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JPE\2021 JPE\SPV\JPE-SPV-182-21 Generalna obnova dveh dodajalnikov premoga na kotlu 3 po sklopih\objava\"/>
    </mc:Choice>
  </mc:AlternateContent>
  <bookViews>
    <workbookView xWindow="0" yWindow="0" windowWidth="28800" windowHeight="14100"/>
  </bookViews>
  <sheets>
    <sheet name="REKAPITULACIJA" sheetId="5" r:id="rId1"/>
    <sheet name="1. sklop" sheetId="3" r:id="rId2"/>
    <sheet name="2. sklop" sheetId="4" r:id="rId3"/>
  </sheets>
  <definedNames>
    <definedName name="OLE_LINK5" localSheetId="0">REKAPITULACIJA!$A$9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4" l="1"/>
  <c r="D37" i="4"/>
  <c r="D21" i="4"/>
  <c r="D41" i="4" s="1"/>
  <c r="D11" i="3"/>
  <c r="B14" i="5" s="1"/>
  <c r="D43" i="4" l="1"/>
  <c r="B15" i="5" s="1"/>
</calcChain>
</file>

<file path=xl/sharedStrings.xml><?xml version="1.0" encoding="utf-8"?>
<sst xmlns="http://schemas.openxmlformats.org/spreadsheetml/2006/main" count="91" uniqueCount="63">
  <si>
    <t>Dobava viličastih transportnih členov tip:250602/MN</t>
  </si>
  <si>
    <t>Dobava varovalnih vzmetnih zatičev</t>
  </si>
  <si>
    <t>Priprava delovišča in transport opreme</t>
  </si>
  <si>
    <t>Demontaža ohišja, celotnega transporterja, napenjalne postaje ter protipožarnega sistema</t>
  </si>
  <si>
    <t>Priprava nadomestnih elementov ohišja in zamenjava dna</t>
  </si>
  <si>
    <t>Pregled in zamenjava nosilnih vodil transporterja (HARDOX)</t>
  </si>
  <si>
    <t>Pregled in zamenjava bočnih vodil transporterja (HARDOX)</t>
  </si>
  <si>
    <t>Pregled in zamenjava "mize" dodelilnika</t>
  </si>
  <si>
    <t>Pregled in zamenjava dna dodelilnika</t>
  </si>
  <si>
    <t>Pregled in zamenjava gredi z verižniki</t>
  </si>
  <si>
    <t>Pregled in zamenjava odklonske gredi z odklonskimi kolesi</t>
  </si>
  <si>
    <t>Montaža novega transporterja s prečkami</t>
  </si>
  <si>
    <t>Servis pogonov, nastavitev in kontrola zaščit</t>
  </si>
  <si>
    <t>Preskus delovanja dodelilnikov premoga, čiščenje delovišča, demobilizacija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</si>
  <si>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</si>
  <si>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</si>
  <si>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</si>
  <si>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</si>
  <si>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</si>
  <si>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</si>
  <si>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</si>
  <si>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</si>
  <si>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</si>
  <si>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</si>
  <si>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</si>
  <si>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12a</t>
  </si>
  <si>
    <t>1b</t>
  </si>
  <si>
    <t>2b</t>
  </si>
  <si>
    <t>3b</t>
  </si>
  <si>
    <t>4b</t>
  </si>
  <si>
    <t>5b</t>
  </si>
  <si>
    <t>6b</t>
  </si>
  <si>
    <t>7b</t>
  </si>
  <si>
    <t>8b</t>
  </si>
  <si>
    <t>9b</t>
  </si>
  <si>
    <t>10b</t>
  </si>
  <si>
    <t>11b</t>
  </si>
  <si>
    <t>12b</t>
  </si>
  <si>
    <t>REKAPITULACIJA</t>
  </si>
  <si>
    <t>SKLOPI</t>
  </si>
  <si>
    <t>V/Na __________________, dne ____________</t>
  </si>
  <si>
    <t>_________________________</t>
  </si>
  <si>
    <t>Žig ponudnika:</t>
  </si>
  <si>
    <t>(naziv ponudnika)</t>
  </si>
  <si>
    <t>(ime in priimek ter  podpis odgovorne osebe)</t>
  </si>
  <si>
    <t>Generalna obnova dveh dodajalnikov premoga na kotlu 3 po sklopih</t>
  </si>
  <si>
    <t>ŠT. JAVNEGA NAROČILA: JPE-SPV-182/21</t>
  </si>
  <si>
    <t>1. sklop: Dobava materiala (viličasti transportni členi, sorniki in vzmetni zatiči)</t>
  </si>
  <si>
    <t>2. sklop: Izvedba storitev oz. del (demontažna in montažna materiala)</t>
  </si>
  <si>
    <t>Skupna vrednost
EUR brez DDV</t>
  </si>
  <si>
    <t>Naročnik za generalno obnovo dveh dodelilnikov premoga na kotlu 3 potrebuje skupno 624 viličastih transportnih členov tip 250602/MN z integriranimi obrabnimi pušami iz nerjavečega jekla AISI420, material člena 20MnCr5, s pripadajočimi sorniki Ø 35mm iz nerjavečega jekla AISI 420, temperaturno obdelan brez indukcijskega kaljenja in vzmetnimi zatiči (enaka količina sornikov in vzmetnih zatičev, kot je naročenih viličastih transportnih členov).</t>
  </si>
  <si>
    <t>Viličasti transportni členi morajo biti sestavljeni s pripadajočimi sorniki v segmente po 8 členov (dolžina sestavljenega segmenta 2m) ter zavarovani s pripadajočimi vzmetnimi zatiči, kar pomeni število 76 sestavljenih segmentov po 8 členov (dolžine po 2 m). Preostalih 16 kosov viličastih členov s sorniki in vzmetnimi zatiči se dobavi posamično, nesestavljene v segmente zaradi lažje sestave med montažnimi deli na dodelilnikih.</t>
  </si>
  <si>
    <t>zap. Št.</t>
  </si>
  <si>
    <t>Opis blaga</t>
  </si>
  <si>
    <t>količina
[kpl]</t>
  </si>
  <si>
    <t>ponudbena cena
v EUR brez DDV</t>
  </si>
  <si>
    <t>Skupaj 1. sklop:</t>
  </si>
  <si>
    <t>DODELILNIK ŠT. 1</t>
  </si>
  <si>
    <t>DODELILNIK ŠT. 3</t>
  </si>
  <si>
    <t>SKUPAJ DODELILNIK ŠT. 1:</t>
  </si>
  <si>
    <t>2. SKLOP REKAPITULACIJA</t>
  </si>
  <si>
    <t>Skupaj 2. sklop:</t>
  </si>
  <si>
    <t>Dobava sornikov ø35mm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</si>
</sst>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[$€-1]_-;\-* #,##0.00\ [$€-1]_-;_-* &quot;-&quot;??\ [$€-1]_-;_-@_-"/>
    <numFmt numFmtId="165" formatCode="#,##0.00\ [$EUR]"/>
    <numFmt numFmtId="166" formatCode="#,##0.0000"/>
    <numFmt numFmtId="171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b/>
      <sz val="12"/>
      <color rgb="FF000000"/>
      <name val="Tahoma"/>
      <family val="2"/>
      <charset val="238"/>
    </font>
    <font>
      <sz val="14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color rgb="FF00000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justify"/>
    </xf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justify" vertical="top"/>
    </xf>
    <xf numFmtId="4" fontId="3" fillId="0" borderId="1" xfId="1" applyNumberFormat="1" applyFont="1" applyBorder="1"/>
    <xf numFmtId="4" fontId="3" fillId="0" borderId="0" xfId="1" applyNumberFormat="1" applyFont="1"/>
    <xf numFmtId="0" fontId="3" fillId="0" borderId="0" xfId="1" applyFont="1" applyBorder="1"/>
    <xf numFmtId="4" fontId="3" fillId="0" borderId="0" xfId="1" applyNumberFormat="1" applyFont="1" applyBorder="1"/>
    <xf numFmtId="0" fontId="6" fillId="0" borderId="0" xfId="1" applyFont="1" applyBorder="1" applyAlignment="1">
      <alignment horizontal="left"/>
    </xf>
    <xf numFmtId="165" fontId="6" fillId="0" borderId="0" xfId="1" applyNumberFormat="1" applyFont="1" applyBorder="1"/>
    <xf numFmtId="0" fontId="6" fillId="0" borderId="0" xfId="1" applyFont="1" applyBorder="1"/>
    <xf numFmtId="0" fontId="3" fillId="0" borderId="0" xfId="1" applyFont="1" applyAlignment="1">
      <alignment vertical="top"/>
    </xf>
    <xf numFmtId="1" fontId="3" fillId="0" borderId="0" xfId="1" applyNumberFormat="1" applyFont="1" applyAlignment="1">
      <alignment horizontal="center"/>
    </xf>
    <xf numFmtId="166" fontId="3" fillId="0" borderId="0" xfId="1" applyNumberFormat="1" applyFont="1" applyAlignment="1">
      <alignment horizontal="right"/>
    </xf>
    <xf numFmtId="4" fontId="3" fillId="0" borderId="0" xfId="1" applyNumberFormat="1" applyFont="1" applyAlignment="1">
      <alignment horizontal="right"/>
    </xf>
    <xf numFmtId="0" fontId="3" fillId="0" borderId="0" xfId="1" applyFont="1" applyAlignment="1">
      <alignment horizontal="left" vertical="top"/>
    </xf>
    <xf numFmtId="4" fontId="3" fillId="0" borderId="0" xfId="1" applyNumberFormat="1" applyFont="1" applyAlignment="1">
      <alignment horizontal="left"/>
    </xf>
    <xf numFmtId="0" fontId="3" fillId="0" borderId="0" xfId="1" applyFont="1" applyAlignment="1">
      <alignment horizontal="left"/>
    </xf>
    <xf numFmtId="0" fontId="7" fillId="0" borderId="0" xfId="0" applyFont="1" applyAlignment="1">
      <alignment horizontal="justify" vertical="top"/>
    </xf>
    <xf numFmtId="0" fontId="8" fillId="0" borderId="1" xfId="0" applyFont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171" fontId="9" fillId="0" borderId="1" xfId="0" applyNumberFormat="1" applyFont="1" applyBorder="1" applyAlignment="1">
      <alignment horizontal="right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left" vertical="top"/>
    </xf>
    <xf numFmtId="0" fontId="7" fillId="0" borderId="1" xfId="0" applyFont="1" applyFill="1" applyBorder="1" applyAlignment="1">
      <alignment horizontal="justify" vertical="top"/>
    </xf>
    <xf numFmtId="0" fontId="7" fillId="0" borderId="1" xfId="0" applyFont="1" applyBorder="1" applyAlignment="1">
      <alignment horizontal="justify" vertical="top" wrapText="1"/>
    </xf>
    <xf numFmtId="164" fontId="7" fillId="0" borderId="0" xfId="0" applyNumberFormat="1" applyFont="1"/>
    <xf numFmtId="0" fontId="7" fillId="0" borderId="1" xfId="0" applyFont="1" applyBorder="1" applyAlignment="1">
      <alignment horizontal="justify" vertical="top"/>
    </xf>
    <xf numFmtId="0" fontId="7" fillId="0" borderId="1" xfId="0" applyFont="1" applyBorder="1" applyAlignment="1">
      <alignment horizontal="justify"/>
    </xf>
    <xf numFmtId="164" fontId="7" fillId="0" borderId="1" xfId="0" applyNumberFormat="1" applyFont="1" applyBorder="1"/>
    <xf numFmtId="0" fontId="7" fillId="0" borderId="0" xfId="0" applyFont="1" applyBorder="1" applyAlignment="1">
      <alignment horizontal="justify"/>
    </xf>
    <xf numFmtId="0" fontId="7" fillId="0" borderId="1" xfId="0" applyFont="1" applyBorder="1" applyAlignment="1">
      <alignment horizontal="justify" wrapText="1"/>
    </xf>
    <xf numFmtId="0" fontId="7" fillId="0" borderId="0" xfId="0" applyFont="1" applyBorder="1"/>
    <xf numFmtId="164" fontId="7" fillId="0" borderId="0" xfId="0" applyNumberFormat="1" applyFont="1" applyBorder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justify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3" fillId="0" borderId="1" xfId="0" applyFont="1" applyFill="1" applyBorder="1" applyAlignment="1">
      <alignment horizontal="center"/>
    </xf>
    <xf numFmtId="171" fontId="7" fillId="0" borderId="1" xfId="0" applyNumberFormat="1" applyFont="1" applyBorder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horizontal="justify"/>
    </xf>
    <xf numFmtId="171" fontId="10" fillId="0" borderId="1" xfId="0" applyNumberFormat="1" applyFont="1" applyBorder="1"/>
    <xf numFmtId="0" fontId="10" fillId="0" borderId="0" xfId="0" applyFont="1"/>
    <xf numFmtId="0" fontId="10" fillId="0" borderId="1" xfId="0" applyFont="1" applyBorder="1" applyAlignment="1">
      <alignment horizontal="left" vertical="top"/>
    </xf>
    <xf numFmtId="0" fontId="7" fillId="0" borderId="1" xfId="0" applyFont="1" applyFill="1" applyBorder="1" applyAlignment="1">
      <alignment horizontal="justify"/>
    </xf>
    <xf numFmtId="0" fontId="10" fillId="0" borderId="1" xfId="0" applyFont="1" applyFill="1" applyBorder="1" applyAlignment="1">
      <alignment horizontal="right" indent="1"/>
    </xf>
    <xf numFmtId="0" fontId="7" fillId="0" borderId="0" xfId="0" applyFont="1" applyAlignment="1">
      <alignment horizontal="center" wrapText="1"/>
    </xf>
  </cellXfs>
  <cellStyles count="2">
    <cellStyle name="Navadno" xfId="0" builtinId="0"/>
    <cellStyle name="Navad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showZeros="0" tabSelected="1" zoomScaleNormal="100" workbookViewId="0">
      <selection activeCell="B16" sqref="B16"/>
    </sheetView>
  </sheetViews>
  <sheetFormatPr defaultRowHeight="14.25" x14ac:dyDescent="0.2"/>
  <cols>
    <col min="1" max="1" width="68.42578125" style="2" customWidth="1"/>
    <col min="2" max="2" width="18.42578125" style="2" customWidth="1"/>
    <col min="3" max="3" width="15.42578125" style="2" customWidth="1"/>
    <col min="4" max="255" width="9.140625" style="2"/>
    <col min="256" max="256" width="16.7109375" style="2" customWidth="1"/>
    <col min="257" max="257" width="50.5703125" style="2" bestFit="1" customWidth="1"/>
    <col min="258" max="258" width="18.42578125" style="2" customWidth="1"/>
    <col min="259" max="511" width="9.140625" style="2"/>
    <col min="512" max="512" width="16.7109375" style="2" customWidth="1"/>
    <col min="513" max="513" width="50.5703125" style="2" bestFit="1" customWidth="1"/>
    <col min="514" max="514" width="18.42578125" style="2" customWidth="1"/>
    <col min="515" max="767" width="9.140625" style="2"/>
    <col min="768" max="768" width="16.7109375" style="2" customWidth="1"/>
    <col min="769" max="769" width="50.5703125" style="2" bestFit="1" customWidth="1"/>
    <col min="770" max="770" width="18.42578125" style="2" customWidth="1"/>
    <col min="771" max="1023" width="9.140625" style="2"/>
    <col min="1024" max="1024" width="16.7109375" style="2" customWidth="1"/>
    <col min="1025" max="1025" width="50.5703125" style="2" bestFit="1" customWidth="1"/>
    <col min="1026" max="1026" width="18.42578125" style="2" customWidth="1"/>
    <col min="1027" max="1279" width="9.140625" style="2"/>
    <col min="1280" max="1280" width="16.7109375" style="2" customWidth="1"/>
    <col min="1281" max="1281" width="50.5703125" style="2" bestFit="1" customWidth="1"/>
    <col min="1282" max="1282" width="18.42578125" style="2" customWidth="1"/>
    <col min="1283" max="1535" width="9.140625" style="2"/>
    <col min="1536" max="1536" width="16.7109375" style="2" customWidth="1"/>
    <col min="1537" max="1537" width="50.5703125" style="2" bestFit="1" customWidth="1"/>
    <col min="1538" max="1538" width="18.42578125" style="2" customWidth="1"/>
    <col min="1539" max="1791" width="9.140625" style="2"/>
    <col min="1792" max="1792" width="16.7109375" style="2" customWidth="1"/>
    <col min="1793" max="1793" width="50.5703125" style="2" bestFit="1" customWidth="1"/>
    <col min="1794" max="1794" width="18.42578125" style="2" customWidth="1"/>
    <col min="1795" max="2047" width="9.140625" style="2"/>
    <col min="2048" max="2048" width="16.7109375" style="2" customWidth="1"/>
    <col min="2049" max="2049" width="50.5703125" style="2" bestFit="1" customWidth="1"/>
    <col min="2050" max="2050" width="18.42578125" style="2" customWidth="1"/>
    <col min="2051" max="2303" width="9.140625" style="2"/>
    <col min="2304" max="2304" width="16.7109375" style="2" customWidth="1"/>
    <col min="2305" max="2305" width="50.5703125" style="2" bestFit="1" customWidth="1"/>
    <col min="2306" max="2306" width="18.42578125" style="2" customWidth="1"/>
    <col min="2307" max="2559" width="9.140625" style="2"/>
    <col min="2560" max="2560" width="16.7109375" style="2" customWidth="1"/>
    <col min="2561" max="2561" width="50.5703125" style="2" bestFit="1" customWidth="1"/>
    <col min="2562" max="2562" width="18.42578125" style="2" customWidth="1"/>
    <col min="2563" max="2815" width="9.140625" style="2"/>
    <col min="2816" max="2816" width="16.7109375" style="2" customWidth="1"/>
    <col min="2817" max="2817" width="50.5703125" style="2" bestFit="1" customWidth="1"/>
    <col min="2818" max="2818" width="18.42578125" style="2" customWidth="1"/>
    <col min="2819" max="3071" width="9.140625" style="2"/>
    <col min="3072" max="3072" width="16.7109375" style="2" customWidth="1"/>
    <col min="3073" max="3073" width="50.5703125" style="2" bestFit="1" customWidth="1"/>
    <col min="3074" max="3074" width="18.42578125" style="2" customWidth="1"/>
    <col min="3075" max="3327" width="9.140625" style="2"/>
    <col min="3328" max="3328" width="16.7109375" style="2" customWidth="1"/>
    <col min="3329" max="3329" width="50.5703125" style="2" bestFit="1" customWidth="1"/>
    <col min="3330" max="3330" width="18.42578125" style="2" customWidth="1"/>
    <col min="3331" max="3583" width="9.140625" style="2"/>
    <col min="3584" max="3584" width="16.7109375" style="2" customWidth="1"/>
    <col min="3585" max="3585" width="50.5703125" style="2" bestFit="1" customWidth="1"/>
    <col min="3586" max="3586" width="18.42578125" style="2" customWidth="1"/>
    <col min="3587" max="3839" width="9.140625" style="2"/>
    <col min="3840" max="3840" width="16.7109375" style="2" customWidth="1"/>
    <col min="3841" max="3841" width="50.5703125" style="2" bestFit="1" customWidth="1"/>
    <col min="3842" max="3842" width="18.42578125" style="2" customWidth="1"/>
    <col min="3843" max="4095" width="9.140625" style="2"/>
    <col min="4096" max="4096" width="16.7109375" style="2" customWidth="1"/>
    <col min="4097" max="4097" width="50.5703125" style="2" bestFit="1" customWidth="1"/>
    <col min="4098" max="4098" width="18.42578125" style="2" customWidth="1"/>
    <col min="4099" max="4351" width="9.140625" style="2"/>
    <col min="4352" max="4352" width="16.7109375" style="2" customWidth="1"/>
    <col min="4353" max="4353" width="50.5703125" style="2" bestFit="1" customWidth="1"/>
    <col min="4354" max="4354" width="18.42578125" style="2" customWidth="1"/>
    <col min="4355" max="4607" width="9.140625" style="2"/>
    <col min="4608" max="4608" width="16.7109375" style="2" customWidth="1"/>
    <col min="4609" max="4609" width="50.5703125" style="2" bestFit="1" customWidth="1"/>
    <col min="4610" max="4610" width="18.42578125" style="2" customWidth="1"/>
    <col min="4611" max="4863" width="9.140625" style="2"/>
    <col min="4864" max="4864" width="16.7109375" style="2" customWidth="1"/>
    <col min="4865" max="4865" width="50.5703125" style="2" bestFit="1" customWidth="1"/>
    <col min="4866" max="4866" width="18.42578125" style="2" customWidth="1"/>
    <col min="4867" max="5119" width="9.140625" style="2"/>
    <col min="5120" max="5120" width="16.7109375" style="2" customWidth="1"/>
    <col min="5121" max="5121" width="50.5703125" style="2" bestFit="1" customWidth="1"/>
    <col min="5122" max="5122" width="18.42578125" style="2" customWidth="1"/>
    <col min="5123" max="5375" width="9.140625" style="2"/>
    <col min="5376" max="5376" width="16.7109375" style="2" customWidth="1"/>
    <col min="5377" max="5377" width="50.5703125" style="2" bestFit="1" customWidth="1"/>
    <col min="5378" max="5378" width="18.42578125" style="2" customWidth="1"/>
    <col min="5379" max="5631" width="9.140625" style="2"/>
    <col min="5632" max="5632" width="16.7109375" style="2" customWidth="1"/>
    <col min="5633" max="5633" width="50.5703125" style="2" bestFit="1" customWidth="1"/>
    <col min="5634" max="5634" width="18.42578125" style="2" customWidth="1"/>
    <col min="5635" max="5887" width="9.140625" style="2"/>
    <col min="5888" max="5888" width="16.7109375" style="2" customWidth="1"/>
    <col min="5889" max="5889" width="50.5703125" style="2" bestFit="1" customWidth="1"/>
    <col min="5890" max="5890" width="18.42578125" style="2" customWidth="1"/>
    <col min="5891" max="6143" width="9.140625" style="2"/>
    <col min="6144" max="6144" width="16.7109375" style="2" customWidth="1"/>
    <col min="6145" max="6145" width="50.5703125" style="2" bestFit="1" customWidth="1"/>
    <col min="6146" max="6146" width="18.42578125" style="2" customWidth="1"/>
    <col min="6147" max="6399" width="9.140625" style="2"/>
    <col min="6400" max="6400" width="16.7109375" style="2" customWidth="1"/>
    <col min="6401" max="6401" width="50.5703125" style="2" bestFit="1" customWidth="1"/>
    <col min="6402" max="6402" width="18.42578125" style="2" customWidth="1"/>
    <col min="6403" max="6655" width="9.140625" style="2"/>
    <col min="6656" max="6656" width="16.7109375" style="2" customWidth="1"/>
    <col min="6657" max="6657" width="50.5703125" style="2" bestFit="1" customWidth="1"/>
    <col min="6658" max="6658" width="18.42578125" style="2" customWidth="1"/>
    <col min="6659" max="6911" width="9.140625" style="2"/>
    <col min="6912" max="6912" width="16.7109375" style="2" customWidth="1"/>
    <col min="6913" max="6913" width="50.5703125" style="2" bestFit="1" customWidth="1"/>
    <col min="6914" max="6914" width="18.42578125" style="2" customWidth="1"/>
    <col min="6915" max="7167" width="9.140625" style="2"/>
    <col min="7168" max="7168" width="16.7109375" style="2" customWidth="1"/>
    <col min="7169" max="7169" width="50.5703125" style="2" bestFit="1" customWidth="1"/>
    <col min="7170" max="7170" width="18.42578125" style="2" customWidth="1"/>
    <col min="7171" max="7423" width="9.140625" style="2"/>
    <col min="7424" max="7424" width="16.7109375" style="2" customWidth="1"/>
    <col min="7425" max="7425" width="50.5703125" style="2" bestFit="1" customWidth="1"/>
    <col min="7426" max="7426" width="18.42578125" style="2" customWidth="1"/>
    <col min="7427" max="7679" width="9.140625" style="2"/>
    <col min="7680" max="7680" width="16.7109375" style="2" customWidth="1"/>
    <col min="7681" max="7681" width="50.5703125" style="2" bestFit="1" customWidth="1"/>
    <col min="7682" max="7682" width="18.42578125" style="2" customWidth="1"/>
    <col min="7683" max="7935" width="9.140625" style="2"/>
    <col min="7936" max="7936" width="16.7109375" style="2" customWidth="1"/>
    <col min="7937" max="7937" width="50.5703125" style="2" bestFit="1" customWidth="1"/>
    <col min="7938" max="7938" width="18.42578125" style="2" customWidth="1"/>
    <col min="7939" max="8191" width="9.140625" style="2"/>
    <col min="8192" max="8192" width="16.7109375" style="2" customWidth="1"/>
    <col min="8193" max="8193" width="50.5703125" style="2" bestFit="1" customWidth="1"/>
    <col min="8194" max="8194" width="18.42578125" style="2" customWidth="1"/>
    <col min="8195" max="8447" width="9.140625" style="2"/>
    <col min="8448" max="8448" width="16.7109375" style="2" customWidth="1"/>
    <col min="8449" max="8449" width="50.5703125" style="2" bestFit="1" customWidth="1"/>
    <col min="8450" max="8450" width="18.42578125" style="2" customWidth="1"/>
    <col min="8451" max="8703" width="9.140625" style="2"/>
    <col min="8704" max="8704" width="16.7109375" style="2" customWidth="1"/>
    <col min="8705" max="8705" width="50.5703125" style="2" bestFit="1" customWidth="1"/>
    <col min="8706" max="8706" width="18.42578125" style="2" customWidth="1"/>
    <col min="8707" max="8959" width="9.140625" style="2"/>
    <col min="8960" max="8960" width="16.7109375" style="2" customWidth="1"/>
    <col min="8961" max="8961" width="50.5703125" style="2" bestFit="1" customWidth="1"/>
    <col min="8962" max="8962" width="18.42578125" style="2" customWidth="1"/>
    <col min="8963" max="9215" width="9.140625" style="2"/>
    <col min="9216" max="9216" width="16.7109375" style="2" customWidth="1"/>
    <col min="9217" max="9217" width="50.5703125" style="2" bestFit="1" customWidth="1"/>
    <col min="9218" max="9218" width="18.42578125" style="2" customWidth="1"/>
    <col min="9219" max="9471" width="9.140625" style="2"/>
    <col min="9472" max="9472" width="16.7109375" style="2" customWidth="1"/>
    <col min="9473" max="9473" width="50.5703125" style="2" bestFit="1" customWidth="1"/>
    <col min="9474" max="9474" width="18.42578125" style="2" customWidth="1"/>
    <col min="9475" max="9727" width="9.140625" style="2"/>
    <col min="9728" max="9728" width="16.7109375" style="2" customWidth="1"/>
    <col min="9729" max="9729" width="50.5703125" style="2" bestFit="1" customWidth="1"/>
    <col min="9730" max="9730" width="18.42578125" style="2" customWidth="1"/>
    <col min="9731" max="9983" width="9.140625" style="2"/>
    <col min="9984" max="9984" width="16.7109375" style="2" customWidth="1"/>
    <col min="9985" max="9985" width="50.5703125" style="2" bestFit="1" customWidth="1"/>
    <col min="9986" max="9986" width="18.42578125" style="2" customWidth="1"/>
    <col min="9987" max="10239" width="9.140625" style="2"/>
    <col min="10240" max="10240" width="16.7109375" style="2" customWidth="1"/>
    <col min="10241" max="10241" width="50.5703125" style="2" bestFit="1" customWidth="1"/>
    <col min="10242" max="10242" width="18.42578125" style="2" customWidth="1"/>
    <col min="10243" max="10495" width="9.140625" style="2"/>
    <col min="10496" max="10496" width="16.7109375" style="2" customWidth="1"/>
    <col min="10497" max="10497" width="50.5703125" style="2" bestFit="1" customWidth="1"/>
    <col min="10498" max="10498" width="18.42578125" style="2" customWidth="1"/>
    <col min="10499" max="10751" width="9.140625" style="2"/>
    <col min="10752" max="10752" width="16.7109375" style="2" customWidth="1"/>
    <col min="10753" max="10753" width="50.5703125" style="2" bestFit="1" customWidth="1"/>
    <col min="10754" max="10754" width="18.42578125" style="2" customWidth="1"/>
    <col min="10755" max="11007" width="9.140625" style="2"/>
    <col min="11008" max="11008" width="16.7109375" style="2" customWidth="1"/>
    <col min="11009" max="11009" width="50.5703125" style="2" bestFit="1" customWidth="1"/>
    <col min="11010" max="11010" width="18.42578125" style="2" customWidth="1"/>
    <col min="11011" max="11263" width="9.140625" style="2"/>
    <col min="11264" max="11264" width="16.7109375" style="2" customWidth="1"/>
    <col min="11265" max="11265" width="50.5703125" style="2" bestFit="1" customWidth="1"/>
    <col min="11266" max="11266" width="18.42578125" style="2" customWidth="1"/>
    <col min="11267" max="11519" width="9.140625" style="2"/>
    <col min="11520" max="11520" width="16.7109375" style="2" customWidth="1"/>
    <col min="11521" max="11521" width="50.5703125" style="2" bestFit="1" customWidth="1"/>
    <col min="11522" max="11522" width="18.42578125" style="2" customWidth="1"/>
    <col min="11523" max="11775" width="9.140625" style="2"/>
    <col min="11776" max="11776" width="16.7109375" style="2" customWidth="1"/>
    <col min="11777" max="11777" width="50.5703125" style="2" bestFit="1" customWidth="1"/>
    <col min="11778" max="11778" width="18.42578125" style="2" customWidth="1"/>
    <col min="11779" max="12031" width="9.140625" style="2"/>
    <col min="12032" max="12032" width="16.7109375" style="2" customWidth="1"/>
    <col min="12033" max="12033" width="50.5703125" style="2" bestFit="1" customWidth="1"/>
    <col min="12034" max="12034" width="18.42578125" style="2" customWidth="1"/>
    <col min="12035" max="12287" width="9.140625" style="2"/>
    <col min="12288" max="12288" width="16.7109375" style="2" customWidth="1"/>
    <col min="12289" max="12289" width="50.5703125" style="2" bestFit="1" customWidth="1"/>
    <col min="12290" max="12290" width="18.42578125" style="2" customWidth="1"/>
    <col min="12291" max="12543" width="9.140625" style="2"/>
    <col min="12544" max="12544" width="16.7109375" style="2" customWidth="1"/>
    <col min="12545" max="12545" width="50.5703125" style="2" bestFit="1" customWidth="1"/>
    <col min="12546" max="12546" width="18.42578125" style="2" customWidth="1"/>
    <col min="12547" max="12799" width="9.140625" style="2"/>
    <col min="12800" max="12800" width="16.7109375" style="2" customWidth="1"/>
    <col min="12801" max="12801" width="50.5703125" style="2" bestFit="1" customWidth="1"/>
    <col min="12802" max="12802" width="18.42578125" style="2" customWidth="1"/>
    <col min="12803" max="13055" width="9.140625" style="2"/>
    <col min="13056" max="13056" width="16.7109375" style="2" customWidth="1"/>
    <col min="13057" max="13057" width="50.5703125" style="2" bestFit="1" customWidth="1"/>
    <col min="13058" max="13058" width="18.42578125" style="2" customWidth="1"/>
    <col min="13059" max="13311" width="9.140625" style="2"/>
    <col min="13312" max="13312" width="16.7109375" style="2" customWidth="1"/>
    <col min="13313" max="13313" width="50.5703125" style="2" bestFit="1" customWidth="1"/>
    <col min="13314" max="13314" width="18.42578125" style="2" customWidth="1"/>
    <col min="13315" max="13567" width="9.140625" style="2"/>
    <col min="13568" max="13568" width="16.7109375" style="2" customWidth="1"/>
    <col min="13569" max="13569" width="50.5703125" style="2" bestFit="1" customWidth="1"/>
    <col min="13570" max="13570" width="18.42578125" style="2" customWidth="1"/>
    <col min="13571" max="13823" width="9.140625" style="2"/>
    <col min="13824" max="13824" width="16.7109375" style="2" customWidth="1"/>
    <col min="13825" max="13825" width="50.5703125" style="2" bestFit="1" customWidth="1"/>
    <col min="13826" max="13826" width="18.42578125" style="2" customWidth="1"/>
    <col min="13827" max="14079" width="9.140625" style="2"/>
    <col min="14080" max="14080" width="16.7109375" style="2" customWidth="1"/>
    <col min="14081" max="14081" width="50.5703125" style="2" bestFit="1" customWidth="1"/>
    <col min="14082" max="14082" width="18.42578125" style="2" customWidth="1"/>
    <col min="14083" max="14335" width="9.140625" style="2"/>
    <col min="14336" max="14336" width="16.7109375" style="2" customWidth="1"/>
    <col min="14337" max="14337" width="50.5703125" style="2" bestFit="1" customWidth="1"/>
    <col min="14338" max="14338" width="18.42578125" style="2" customWidth="1"/>
    <col min="14339" max="14591" width="9.140625" style="2"/>
    <col min="14592" max="14592" width="16.7109375" style="2" customWidth="1"/>
    <col min="14593" max="14593" width="50.5703125" style="2" bestFit="1" customWidth="1"/>
    <col min="14594" max="14594" width="18.42578125" style="2" customWidth="1"/>
    <col min="14595" max="14847" width="9.140625" style="2"/>
    <col min="14848" max="14848" width="16.7109375" style="2" customWidth="1"/>
    <col min="14849" max="14849" width="50.5703125" style="2" bestFit="1" customWidth="1"/>
    <col min="14850" max="14850" width="18.42578125" style="2" customWidth="1"/>
    <col min="14851" max="15103" width="9.140625" style="2"/>
    <col min="15104" max="15104" width="16.7109375" style="2" customWidth="1"/>
    <col min="15105" max="15105" width="50.5703125" style="2" bestFit="1" customWidth="1"/>
    <col min="15106" max="15106" width="18.42578125" style="2" customWidth="1"/>
    <col min="15107" max="15359" width="9.140625" style="2"/>
    <col min="15360" max="15360" width="16.7109375" style="2" customWidth="1"/>
    <col min="15361" max="15361" width="50.5703125" style="2" bestFit="1" customWidth="1"/>
    <col min="15362" max="15362" width="18.42578125" style="2" customWidth="1"/>
    <col min="15363" max="15615" width="9.140625" style="2"/>
    <col min="15616" max="15616" width="16.7109375" style="2" customWidth="1"/>
    <col min="15617" max="15617" width="50.5703125" style="2" bestFit="1" customWidth="1"/>
    <col min="15618" max="15618" width="18.42578125" style="2" customWidth="1"/>
    <col min="15619" max="15871" width="9.140625" style="2"/>
    <col min="15872" max="15872" width="16.7109375" style="2" customWidth="1"/>
    <col min="15873" max="15873" width="50.5703125" style="2" bestFit="1" customWidth="1"/>
    <col min="15874" max="15874" width="18.42578125" style="2" customWidth="1"/>
    <col min="15875" max="16127" width="9.140625" style="2"/>
    <col min="16128" max="16128" width="16.7109375" style="2" customWidth="1"/>
    <col min="16129" max="16129" width="50.5703125" style="2" bestFit="1" customWidth="1"/>
    <col min="16130" max="16130" width="18.42578125" style="2" customWidth="1"/>
    <col min="16131" max="16384" width="9.140625" style="2"/>
  </cols>
  <sheetData>
    <row r="2" spans="1:4" ht="18" x14ac:dyDescent="0.25">
      <c r="A2" s="1" t="s">
        <v>38</v>
      </c>
      <c r="B2" s="1"/>
    </row>
    <row r="7" spans="1:4" x14ac:dyDescent="0.2">
      <c r="A7" s="2" t="s">
        <v>46</v>
      </c>
    </row>
    <row r="8" spans="1:4" x14ac:dyDescent="0.2">
      <c r="A8" s="3"/>
    </row>
    <row r="9" spans="1:4" ht="15" customHeight="1" x14ac:dyDescent="0.2">
      <c r="A9" s="4" t="s">
        <v>45</v>
      </c>
      <c r="B9" s="5"/>
    </row>
    <row r="10" spans="1:4" ht="14.25" customHeight="1" x14ac:dyDescent="0.2">
      <c r="A10" s="5"/>
      <c r="B10" s="5"/>
    </row>
    <row r="13" spans="1:4" ht="53.25" customHeight="1" x14ac:dyDescent="0.2">
      <c r="A13" s="6" t="s">
        <v>39</v>
      </c>
      <c r="B13" s="7" t="s">
        <v>49</v>
      </c>
    </row>
    <row r="14" spans="1:4" ht="28.5" x14ac:dyDescent="0.2">
      <c r="A14" s="8" t="s">
        <v>47</v>
      </c>
      <c r="B14" s="9">
        <f>+'1. sklop'!D11</f>
        <v>0</v>
      </c>
      <c r="D14" s="10"/>
    </row>
    <row r="15" spans="1:4" ht="28.5" x14ac:dyDescent="0.2">
      <c r="A15" s="8" t="s">
        <v>48</v>
      </c>
      <c r="B15" s="9">
        <f>+'2. sklop'!D43</f>
        <v>0</v>
      </c>
      <c r="D15" s="10"/>
    </row>
    <row r="16" spans="1:4" s="11" customFormat="1" x14ac:dyDescent="0.2">
      <c r="B16" s="12"/>
      <c r="C16" s="12"/>
    </row>
    <row r="17" spans="1:7" s="11" customFormat="1" x14ac:dyDescent="0.2"/>
    <row r="19" spans="1:7" ht="18" x14ac:dyDescent="0.25">
      <c r="A19" s="13"/>
      <c r="B19" s="14"/>
      <c r="C19" s="15"/>
      <c r="D19" s="15"/>
      <c r="E19" s="15"/>
      <c r="F19" s="15"/>
      <c r="G19" s="15"/>
    </row>
    <row r="20" spans="1:7" x14ac:dyDescent="0.2">
      <c r="A20" s="16" t="s">
        <v>40</v>
      </c>
      <c r="B20" s="17"/>
      <c r="C20" s="18"/>
      <c r="D20" s="19"/>
      <c r="E20" s="10"/>
      <c r="F20" s="10"/>
      <c r="G20" s="10"/>
    </row>
    <row r="21" spans="1:7" x14ac:dyDescent="0.2">
      <c r="A21" s="20"/>
      <c r="B21" s="17"/>
      <c r="C21" s="18"/>
      <c r="D21" s="19"/>
      <c r="E21" s="21"/>
      <c r="F21" s="21"/>
      <c r="G21" s="21"/>
    </row>
    <row r="22" spans="1:7" x14ac:dyDescent="0.2">
      <c r="A22" s="20"/>
      <c r="B22" s="17"/>
      <c r="C22" s="18"/>
      <c r="D22" s="19"/>
      <c r="E22" s="21"/>
      <c r="F22" s="21"/>
      <c r="G22" s="21"/>
    </row>
    <row r="23" spans="1:7" x14ac:dyDescent="0.2">
      <c r="A23" s="20"/>
      <c r="B23" s="17"/>
      <c r="C23" s="18"/>
      <c r="D23" s="19"/>
      <c r="E23" s="21"/>
      <c r="F23" s="21"/>
      <c r="G23" s="21"/>
    </row>
    <row r="24" spans="1:7" x14ac:dyDescent="0.2">
      <c r="A24" s="20"/>
      <c r="B24" s="18" t="s">
        <v>41</v>
      </c>
      <c r="C24" s="22"/>
      <c r="D24" s="19"/>
      <c r="E24" s="21"/>
      <c r="F24" s="21"/>
      <c r="G24" s="21"/>
    </row>
    <row r="25" spans="1:7" x14ac:dyDescent="0.2">
      <c r="A25" s="20" t="s">
        <v>42</v>
      </c>
      <c r="B25" s="18" t="s">
        <v>43</v>
      </c>
      <c r="C25" s="22"/>
      <c r="D25" s="19"/>
      <c r="E25" s="21"/>
      <c r="F25" s="21"/>
      <c r="G25" s="21"/>
    </row>
    <row r="26" spans="1:7" x14ac:dyDescent="0.2">
      <c r="A26" s="20"/>
      <c r="B26" s="18"/>
      <c r="C26" s="22"/>
      <c r="D26" s="19"/>
      <c r="E26" s="21"/>
      <c r="F26" s="21"/>
      <c r="G26" s="21"/>
    </row>
    <row r="27" spans="1:7" x14ac:dyDescent="0.2">
      <c r="A27" s="20"/>
      <c r="B27" s="18"/>
      <c r="C27" s="22"/>
      <c r="D27" s="19"/>
      <c r="E27" s="21"/>
      <c r="F27" s="21"/>
      <c r="G27" s="21"/>
    </row>
    <row r="28" spans="1:7" x14ac:dyDescent="0.2">
      <c r="A28" s="20"/>
      <c r="B28" s="18"/>
      <c r="C28" s="22"/>
      <c r="D28" s="19"/>
      <c r="E28" s="21"/>
      <c r="F28" s="21"/>
      <c r="G28" s="21"/>
    </row>
    <row r="29" spans="1:7" x14ac:dyDescent="0.2">
      <c r="A29" s="20"/>
      <c r="B29" s="18" t="s">
        <v>41</v>
      </c>
      <c r="C29" s="22"/>
      <c r="D29" s="19"/>
      <c r="E29" s="21"/>
      <c r="F29" s="21"/>
      <c r="G29" s="21"/>
    </row>
    <row r="30" spans="1:7" x14ac:dyDescent="0.2">
      <c r="A30" s="16"/>
      <c r="B30" s="18" t="s">
        <v>44</v>
      </c>
      <c r="D30" s="19"/>
      <c r="E30" s="10"/>
      <c r="F30" s="10"/>
      <c r="G30" s="10"/>
    </row>
  </sheetData>
  <mergeCells count="1">
    <mergeCell ref="A2:B2"/>
  </mergeCells>
  <pageMargins left="0.98425196850393704" right="0.19685039370078741" top="0.59055118110236227" bottom="0.62992125984251968" header="0" footer="0"/>
  <pageSetup paperSize="9" orientation="portrait" r:id="rId1"/>
  <headerFooter alignWithMargins="0">
    <oddFooter>&amp;L&amp;F&amp;CStran &amp;P od &amp;N&amp;R&amp;A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D9" sqref="D9"/>
    </sheetView>
  </sheetViews>
  <sheetFormatPr defaultRowHeight="14.25" x14ac:dyDescent="0.2"/>
  <cols>
    <col min="1" max="1" width="8.42578125" style="29" customWidth="1"/>
    <col min="2" max="2" width="57.42578125" style="29" customWidth="1"/>
    <col min="3" max="3" width="10.42578125" style="29" customWidth="1"/>
    <col min="4" max="4" width="17.7109375" style="29" customWidth="1"/>
    <col min="5" max="5" width="17.28515625" style="29" customWidth="1"/>
    <col min="6" max="16384" width="9.140625" style="29"/>
  </cols>
  <sheetData>
    <row r="1" spans="1:4" x14ac:dyDescent="0.2">
      <c r="A1" s="2" t="s">
        <v>46</v>
      </c>
    </row>
    <row r="2" spans="1:4" s="2" customFormat="1" x14ac:dyDescent="0.2">
      <c r="A2" s="3"/>
    </row>
    <row r="3" spans="1:4" s="2" customFormat="1" ht="15" x14ac:dyDescent="0.2">
      <c r="A3" s="4" t="s">
        <v>45</v>
      </c>
    </row>
    <row r="4" spans="1:4" s="2" customFormat="1" x14ac:dyDescent="0.2"/>
    <row r="5" spans="1:4" s="2" customFormat="1" ht="15" customHeight="1" x14ac:dyDescent="0.2">
      <c r="A5" s="2" t="s">
        <v>47</v>
      </c>
      <c r="B5" s="5"/>
    </row>
    <row r="7" spans="1:4" ht="25.5" x14ac:dyDescent="0.2">
      <c r="A7" s="24" t="s">
        <v>52</v>
      </c>
      <c r="B7" s="30" t="s">
        <v>53</v>
      </c>
      <c r="C7" s="25" t="s">
        <v>54</v>
      </c>
      <c r="D7" s="26" t="s">
        <v>55</v>
      </c>
    </row>
    <row r="8" spans="1:4" x14ac:dyDescent="0.2">
      <c r="A8" s="31">
        <v>1</v>
      </c>
      <c r="B8" s="31" t="s">
        <v>0</v>
      </c>
      <c r="C8" s="27">
        <v>1</v>
      </c>
      <c r="D8" s="28"/>
    </row>
    <row r="9" spans="1:4" x14ac:dyDescent="0.2">
      <c r="A9" s="31">
        <v>2</v>
      </c>
      <c r="B9" s="31" t="s">
        <v>62</v>
      </c>
      <c r="C9" s="27">
        <v>1</v>
      </c>
      <c r="D9" s="28"/>
    </row>
    <row r="10" spans="1:4" x14ac:dyDescent="0.2">
      <c r="A10" s="31">
        <v>3</v>
      </c>
      <c r="B10" s="31" t="s">
        <v>1</v>
      </c>
      <c r="C10" s="27">
        <v>1</v>
      </c>
      <c r="D10" s="28"/>
    </row>
    <row r="11" spans="1:4" s="53" customFormat="1" x14ac:dyDescent="0.2">
      <c r="A11" s="50"/>
      <c r="B11" s="50" t="s">
        <v>56</v>
      </c>
      <c r="C11" s="56"/>
      <c r="D11" s="52">
        <f>SUM(D8:D10)</f>
        <v>0</v>
      </c>
    </row>
    <row r="12" spans="1:4" x14ac:dyDescent="0.2">
      <c r="A12" s="40"/>
      <c r="B12" s="40"/>
      <c r="C12" s="40"/>
      <c r="D12" s="41"/>
    </row>
    <row r="14" spans="1:4" ht="82.5" customHeight="1" x14ac:dyDescent="0.2">
      <c r="A14" s="23" t="s">
        <v>50</v>
      </c>
      <c r="B14" s="23"/>
      <c r="C14" s="23"/>
      <c r="D14" s="23"/>
    </row>
    <row r="15" spans="1:4" ht="78.75" customHeight="1" x14ac:dyDescent="0.2">
      <c r="A15" s="23" t="s">
        <v>51</v>
      </c>
      <c r="B15" s="23"/>
      <c r="C15" s="23"/>
      <c r="D15" s="23"/>
    </row>
    <row r="16" spans="1:4" x14ac:dyDescent="0.2">
      <c r="A16" s="57"/>
    </row>
    <row r="17" spans="1:1" x14ac:dyDescent="0.2">
      <c r="A17" s="57"/>
    </row>
  </sheetData>
  <mergeCells count="2">
    <mergeCell ref="A14:D14"/>
    <mergeCell ref="A15:D15"/>
  </mergeCells>
  <dataValidations count="1">
    <dataValidation type="custom" allowBlank="1" showInputMessage="1" showErrorMessage="1" errorTitle="NAPAKA" error="Vpiši vrednost na do dve decimalni mesti." sqref="D8:D10">
      <formula1>EXACT(D8,ROUND(D8,2))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&amp;L&amp;F&amp;CSTRAN &amp;P od &amp;N&amp;R&amp;A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4" workbookViewId="0">
      <selection activeCell="A24" sqref="A24:XFD24"/>
    </sheetView>
  </sheetViews>
  <sheetFormatPr defaultRowHeight="14.25" x14ac:dyDescent="0.2"/>
  <cols>
    <col min="1" max="1" width="8" style="29" customWidth="1"/>
    <col min="2" max="2" width="49.7109375" style="29" customWidth="1"/>
    <col min="3" max="3" width="12.7109375" style="29" customWidth="1"/>
    <col min="4" max="4" width="19.28515625" style="29" customWidth="1"/>
    <col min="5" max="5" width="9.140625" style="29"/>
    <col min="6" max="6" width="12" style="29" bestFit="1" customWidth="1"/>
    <col min="7" max="7" width="17.28515625" style="29" customWidth="1"/>
    <col min="8" max="16384" width="9.140625" style="29"/>
  </cols>
  <sheetData>
    <row r="1" spans="1:7" x14ac:dyDescent="0.2">
      <c r="A1" s="2" t="s">
        <v>46</v>
      </c>
    </row>
    <row r="2" spans="1:7" s="2" customFormat="1" x14ac:dyDescent="0.2">
      <c r="A2" s="3"/>
    </row>
    <row r="3" spans="1:7" s="2" customFormat="1" x14ac:dyDescent="0.2">
      <c r="A3" s="42" t="s">
        <v>45</v>
      </c>
    </row>
    <row r="4" spans="1:7" s="2" customFormat="1" x14ac:dyDescent="0.2"/>
    <row r="5" spans="1:7" s="2" customFormat="1" ht="15" customHeight="1" x14ac:dyDescent="0.2">
      <c r="A5" s="2" t="s">
        <v>48</v>
      </c>
      <c r="B5" s="43"/>
    </row>
    <row r="7" spans="1:7" ht="28.5" x14ac:dyDescent="0.2">
      <c r="A7" s="44" t="s">
        <v>52</v>
      </c>
      <c r="B7" s="30" t="s">
        <v>53</v>
      </c>
      <c r="C7" s="45" t="s">
        <v>54</v>
      </c>
      <c r="D7" s="46" t="s">
        <v>55</v>
      </c>
    </row>
    <row r="8" spans="1:7" x14ac:dyDescent="0.2">
      <c r="A8" s="47" t="s">
        <v>57</v>
      </c>
      <c r="B8" s="30"/>
      <c r="C8" s="45"/>
      <c r="D8" s="46"/>
    </row>
    <row r="9" spans="1:7" x14ac:dyDescent="0.2">
      <c r="A9" s="31" t="s">
        <v>14</v>
      </c>
      <c r="B9" s="32" t="s">
        <v>2</v>
      </c>
      <c r="C9" s="48">
        <v>1</v>
      </c>
      <c r="D9" s="49"/>
    </row>
    <row r="10" spans="1:7" ht="28.5" x14ac:dyDescent="0.2">
      <c r="A10" s="31" t="s">
        <v>15</v>
      </c>
      <c r="B10" s="33" t="s">
        <v>3</v>
      </c>
      <c r="C10" s="48">
        <v>1</v>
      </c>
      <c r="D10" s="49"/>
      <c r="G10" s="34"/>
    </row>
    <row r="11" spans="1:7" ht="28.5" x14ac:dyDescent="0.2">
      <c r="A11" s="31" t="s">
        <v>16</v>
      </c>
      <c r="B11" s="35" t="s">
        <v>4</v>
      </c>
      <c r="C11" s="48">
        <v>1</v>
      </c>
      <c r="D11" s="49"/>
    </row>
    <row r="12" spans="1:7" ht="28.5" x14ac:dyDescent="0.2">
      <c r="A12" s="31" t="s">
        <v>17</v>
      </c>
      <c r="B12" s="35" t="s">
        <v>5</v>
      </c>
      <c r="C12" s="48">
        <v>1</v>
      </c>
      <c r="D12" s="49"/>
    </row>
    <row r="13" spans="1:7" ht="28.5" x14ac:dyDescent="0.2">
      <c r="A13" s="31" t="s">
        <v>18</v>
      </c>
      <c r="B13" s="35" t="s">
        <v>6</v>
      </c>
      <c r="C13" s="48">
        <v>1</v>
      </c>
      <c r="D13" s="49"/>
    </row>
    <row r="14" spans="1:7" x14ac:dyDescent="0.2">
      <c r="A14" s="31" t="s">
        <v>19</v>
      </c>
      <c r="B14" s="35" t="s">
        <v>7</v>
      </c>
      <c r="C14" s="48">
        <v>1</v>
      </c>
      <c r="D14" s="49"/>
    </row>
    <row r="15" spans="1:7" x14ac:dyDescent="0.2">
      <c r="A15" s="31" t="s">
        <v>20</v>
      </c>
      <c r="B15" s="35" t="s">
        <v>8</v>
      </c>
      <c r="C15" s="48">
        <v>1</v>
      </c>
      <c r="D15" s="49"/>
      <c r="F15" s="34"/>
    </row>
    <row r="16" spans="1:7" x14ac:dyDescent="0.2">
      <c r="A16" s="31" t="s">
        <v>21</v>
      </c>
      <c r="B16" s="35" t="s">
        <v>9</v>
      </c>
      <c r="C16" s="48">
        <v>1</v>
      </c>
      <c r="D16" s="49"/>
    </row>
    <row r="17" spans="1:4" ht="28.5" x14ac:dyDescent="0.2">
      <c r="A17" s="31" t="s">
        <v>22</v>
      </c>
      <c r="B17" s="35" t="s">
        <v>10</v>
      </c>
      <c r="C17" s="48">
        <v>1</v>
      </c>
      <c r="D17" s="49"/>
    </row>
    <row r="18" spans="1:4" x14ac:dyDescent="0.2">
      <c r="A18" s="31" t="s">
        <v>23</v>
      </c>
      <c r="B18" s="35" t="s">
        <v>11</v>
      </c>
      <c r="C18" s="48">
        <v>1</v>
      </c>
      <c r="D18" s="49"/>
    </row>
    <row r="19" spans="1:4" x14ac:dyDescent="0.2">
      <c r="A19" s="31" t="s">
        <v>24</v>
      </c>
      <c r="B19" s="35" t="s">
        <v>12</v>
      </c>
      <c r="C19" s="48">
        <v>1</v>
      </c>
      <c r="D19" s="49"/>
    </row>
    <row r="20" spans="1:4" ht="28.5" x14ac:dyDescent="0.2">
      <c r="A20" s="31" t="s">
        <v>25</v>
      </c>
      <c r="B20" s="35" t="s">
        <v>13</v>
      </c>
      <c r="C20" s="48">
        <v>1</v>
      </c>
      <c r="D20" s="49"/>
    </row>
    <row r="21" spans="1:4" s="53" customFormat="1" x14ac:dyDescent="0.2">
      <c r="A21" s="50"/>
      <c r="B21" s="50" t="s">
        <v>59</v>
      </c>
      <c r="C21" s="51"/>
      <c r="D21" s="52">
        <f>SUM(D9:D20)</f>
        <v>0</v>
      </c>
    </row>
    <row r="22" spans="1:4" s="40" customFormat="1" x14ac:dyDescent="0.2">
      <c r="C22" s="38"/>
      <c r="D22" s="41"/>
    </row>
    <row r="23" spans="1:4" s="40" customFormat="1" x14ac:dyDescent="0.2">
      <c r="C23" s="38"/>
      <c r="D23" s="41"/>
    </row>
    <row r="24" spans="1:4" x14ac:dyDescent="0.2">
      <c r="A24" s="54" t="s">
        <v>58</v>
      </c>
      <c r="B24" s="30"/>
      <c r="C24" s="36"/>
      <c r="D24" s="37"/>
    </row>
    <row r="25" spans="1:4" x14ac:dyDescent="0.2">
      <c r="A25" s="30" t="s">
        <v>26</v>
      </c>
      <c r="B25" s="55" t="s">
        <v>2</v>
      </c>
      <c r="C25" s="48">
        <v>1</v>
      </c>
      <c r="D25" s="49"/>
    </row>
    <row r="26" spans="1:4" ht="28.5" x14ac:dyDescent="0.2">
      <c r="A26" s="30" t="s">
        <v>27</v>
      </c>
      <c r="B26" s="39" t="s">
        <v>3</v>
      </c>
      <c r="C26" s="48">
        <v>1</v>
      </c>
      <c r="D26" s="49"/>
    </row>
    <row r="27" spans="1:4" ht="28.5" x14ac:dyDescent="0.2">
      <c r="A27" s="30" t="s">
        <v>28</v>
      </c>
      <c r="B27" s="36" t="s">
        <v>4</v>
      </c>
      <c r="C27" s="48">
        <v>1</v>
      </c>
      <c r="D27" s="49"/>
    </row>
    <row r="28" spans="1:4" ht="28.5" x14ac:dyDescent="0.2">
      <c r="A28" s="30" t="s">
        <v>29</v>
      </c>
      <c r="B28" s="36" t="s">
        <v>5</v>
      </c>
      <c r="C28" s="48">
        <v>1</v>
      </c>
      <c r="D28" s="49"/>
    </row>
    <row r="29" spans="1:4" ht="28.5" x14ac:dyDescent="0.2">
      <c r="A29" s="30" t="s">
        <v>30</v>
      </c>
      <c r="B29" s="36" t="s">
        <v>6</v>
      </c>
      <c r="C29" s="48">
        <v>1</v>
      </c>
      <c r="D29" s="49"/>
    </row>
    <row r="30" spans="1:4" x14ac:dyDescent="0.2">
      <c r="A30" s="30" t="s">
        <v>31</v>
      </c>
      <c r="B30" s="36" t="s">
        <v>7</v>
      </c>
      <c r="C30" s="48">
        <v>1</v>
      </c>
      <c r="D30" s="49"/>
    </row>
    <row r="31" spans="1:4" x14ac:dyDescent="0.2">
      <c r="A31" s="30" t="s">
        <v>32</v>
      </c>
      <c r="B31" s="36" t="s">
        <v>8</v>
      </c>
      <c r="C31" s="48">
        <v>1</v>
      </c>
      <c r="D31" s="49"/>
    </row>
    <row r="32" spans="1:4" x14ac:dyDescent="0.2">
      <c r="A32" s="30" t="s">
        <v>33</v>
      </c>
      <c r="B32" s="36" t="s">
        <v>9</v>
      </c>
      <c r="C32" s="48">
        <v>1</v>
      </c>
      <c r="D32" s="49"/>
    </row>
    <row r="33" spans="1:4" ht="28.5" x14ac:dyDescent="0.2">
      <c r="A33" s="30" t="s">
        <v>34</v>
      </c>
      <c r="B33" s="36" t="s">
        <v>10</v>
      </c>
      <c r="C33" s="48">
        <v>1</v>
      </c>
      <c r="D33" s="49"/>
    </row>
    <row r="34" spans="1:4" x14ac:dyDescent="0.2">
      <c r="A34" s="30" t="s">
        <v>35</v>
      </c>
      <c r="B34" s="36" t="s">
        <v>11</v>
      </c>
      <c r="C34" s="48">
        <v>1</v>
      </c>
      <c r="D34" s="49"/>
    </row>
    <row r="35" spans="1:4" x14ac:dyDescent="0.2">
      <c r="A35" s="30" t="s">
        <v>36</v>
      </c>
      <c r="B35" s="36" t="s">
        <v>12</v>
      </c>
      <c r="C35" s="48">
        <v>1</v>
      </c>
      <c r="D35" s="49"/>
    </row>
    <row r="36" spans="1:4" ht="28.5" x14ac:dyDescent="0.2">
      <c r="A36" s="30" t="s">
        <v>37</v>
      </c>
      <c r="B36" s="36" t="s">
        <v>13</v>
      </c>
      <c r="C36" s="48">
        <v>1</v>
      </c>
      <c r="D36" s="49"/>
    </row>
    <row r="37" spans="1:4" s="53" customFormat="1" x14ac:dyDescent="0.2">
      <c r="A37" s="50"/>
      <c r="B37" s="50" t="s">
        <v>59</v>
      </c>
      <c r="C37" s="51"/>
      <c r="D37" s="52">
        <f>SUM(D25:D36)</f>
        <v>0</v>
      </c>
    </row>
    <row r="38" spans="1:4" x14ac:dyDescent="0.2">
      <c r="A38" s="40"/>
      <c r="B38" s="40"/>
      <c r="C38" s="40"/>
      <c r="D38" s="41"/>
    </row>
    <row r="40" spans="1:4" ht="28.5" x14ac:dyDescent="0.2">
      <c r="A40" s="44" t="s">
        <v>52</v>
      </c>
      <c r="B40" s="30" t="s">
        <v>60</v>
      </c>
      <c r="C40" s="45"/>
      <c r="D40" s="46" t="s">
        <v>55</v>
      </c>
    </row>
    <row r="41" spans="1:4" x14ac:dyDescent="0.2">
      <c r="A41" s="31">
        <v>1</v>
      </c>
      <c r="B41" s="31" t="s">
        <v>57</v>
      </c>
      <c r="C41" s="48"/>
      <c r="D41" s="49">
        <f>+D21</f>
        <v>0</v>
      </c>
    </row>
    <row r="42" spans="1:4" x14ac:dyDescent="0.2">
      <c r="A42" s="31">
        <v>2</v>
      </c>
      <c r="B42" s="31" t="s">
        <v>58</v>
      </c>
      <c r="C42" s="48"/>
      <c r="D42" s="49">
        <f>+D37</f>
        <v>0</v>
      </c>
    </row>
    <row r="43" spans="1:4" s="53" customFormat="1" x14ac:dyDescent="0.2">
      <c r="A43" s="50"/>
      <c r="B43" s="50" t="s">
        <v>61</v>
      </c>
      <c r="C43" s="56"/>
      <c r="D43" s="52">
        <f>SUM(D41:D42)</f>
        <v>0</v>
      </c>
    </row>
    <row r="44" spans="1:4" x14ac:dyDescent="0.2">
      <c r="A44" s="40"/>
      <c r="B44" s="40"/>
      <c r="C44" s="40"/>
      <c r="D44" s="41"/>
    </row>
  </sheetData>
  <dataValidations count="1">
    <dataValidation type="custom" allowBlank="1" showInputMessage="1" showErrorMessage="1" errorTitle="NAPAKA" error="Vpiši vrednost na do dve decimalni mesti." sqref="D9:D20 D25:D36 D41:D42">
      <formula1>EXACT(D9,ROUND(D9,2))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&amp;L&amp;F&amp;CSTRAN &amp;P od &amp;N&amp;R&amp;A</oddFooter>
  </headerFooter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</vt:i4>
      </vt:variant>
    </vt:vector>
  </HeadingPairs>
  <TitlesOfParts>
    <vt:vector size="4" baseType="lpstr">
      <vt:lpstr>REKAPITULACIJA</vt:lpstr>
      <vt:lpstr>1. sklop</vt:lpstr>
      <vt:lpstr>2. sklop</vt:lpstr>
      <vt:lpstr>REKAPITULACIJA!OLE_LINK5</vt:lpstr>
    </vt:vector>
  </TitlesOfParts>
  <Company>JHL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 sistema Windows</dc:creator>
  <cp:lastModifiedBy>Uporabnik sistema Windows</cp:lastModifiedBy>
  <cp:lastPrinted>2021-06-23T11:49:33Z</cp:lastPrinted>
  <dcterms:created xsi:type="dcterms:W3CDTF">2021-01-19T06:56:55Z</dcterms:created>
  <dcterms:modified xsi:type="dcterms:W3CDTF">2021-06-23T11:49:45Z</dcterms:modified>
</cp:coreProperties>
</file>