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1 JPE\SOP\JPE-SOP-207-21 - Odoriranje zemeljskega plina v distribucijskem sistemu\objava\"/>
    </mc:Choice>
  </mc:AlternateContent>
  <bookViews>
    <workbookView xWindow="14385" yWindow="-15" windowWidth="14430" windowHeight="14505"/>
  </bookViews>
  <sheets>
    <sheet name="REKAPITULACIJA" sheetId="5" r:id="rId1"/>
    <sheet name="1. sklop" sheetId="3" r:id="rId2"/>
    <sheet name="2. sklop" sheetId="4" r:id="rId3"/>
    <sheet name="3. sklop" sheetId="6" r:id="rId4"/>
    <sheet name="4. sklop" sheetId="8" r:id="rId5"/>
  </sheets>
  <definedNames>
    <definedName name="OLE_LINK5" localSheetId="0">REKAPITULACIJA!$A$9</definedName>
    <definedName name="_xlnm.Print_Titles" localSheetId="3">'3. sklop'!#REF!</definedName>
    <definedName name="_xlnm.Print_Titles" localSheetId="4">'4. sklop'!$3:$3</definedName>
  </definedNames>
  <calcPr calcId="162913"/>
</workbook>
</file>

<file path=xl/calcChain.xml><?xml version="1.0" encoding="utf-8"?>
<calcChain xmlns="http://schemas.openxmlformats.org/spreadsheetml/2006/main">
  <c r="E5" i="6" l="1"/>
  <c r="H5" i="6" s="1"/>
  <c r="E4" i="6"/>
  <c r="H4" i="6" s="1"/>
  <c r="E5" i="4"/>
  <c r="H5" i="4" s="1"/>
  <c r="E4" i="4"/>
  <c r="H4" i="4" s="1"/>
  <c r="E6" i="3"/>
  <c r="H6" i="3" s="1"/>
  <c r="E5" i="3"/>
  <c r="H5" i="3" s="1"/>
  <c r="E4" i="3"/>
  <c r="H4" i="3" s="1"/>
  <c r="E4" i="8"/>
  <c r="H4" i="8" s="1"/>
  <c r="H5" i="8" s="1"/>
  <c r="B17" i="5" s="1"/>
  <c r="H6" i="6" l="1"/>
  <c r="B16" i="5" s="1"/>
  <c r="H6" i="4"/>
  <c r="B15" i="5" s="1"/>
  <c r="H7" i="3"/>
  <c r="B14" i="5" s="1"/>
</calcChain>
</file>

<file path=xl/sharedStrings.xml><?xml version="1.0" encoding="utf-8"?>
<sst xmlns="http://schemas.openxmlformats.org/spreadsheetml/2006/main" count="79" uniqueCount="48">
  <si>
    <t>Material</t>
  </si>
  <si>
    <t>REKAPITULACIJA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</si>
  <si>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</si>
  <si>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</si>
  <si>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</si>
  <si>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</si>
  <si>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</si>
  <si>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zap. Št.</t>
  </si>
  <si>
    <t>Skupna vrednost
v EUR brez DDV</t>
  </si>
  <si>
    <t>cena/EM
v EUR brez DDV</t>
  </si>
  <si>
    <t>SKLOPI</t>
  </si>
  <si>
    <t>Okvirne količine 
za 2 leti
[kos]</t>
  </si>
  <si>
    <t>Odoriranje zemeljskega plina v distribucijskem sistemu po sklopih</t>
  </si>
  <si>
    <t>ŠT. JAVNEGA NAROČILA: JPE-SOP-207/21</t>
  </si>
  <si>
    <t>1. sklop: Dobava odorirnega sredstva THT, sredstva za razgradnjo THT in testiranje jeklenk THT</t>
  </si>
  <si>
    <t>2. sklop: Dobava fleksibilnih cevi za hitri priklop jeklenk THT</t>
  </si>
  <si>
    <t>3. sklop: Servis odorirnih naprav</t>
  </si>
  <si>
    <t>4. sklop: Izvedba kromatografskih meritev koncentracije THT v distribucijskem sistemu</t>
  </si>
  <si>
    <t>1.1.</t>
  </si>
  <si>
    <t>Odorirno sredstvo  THT</t>
  </si>
  <si>
    <t>1.2.</t>
  </si>
  <si>
    <t>Snov za razgradnjo THT</t>
  </si>
  <si>
    <t>1.3.</t>
  </si>
  <si>
    <t>Testiranje jeklenk THT</t>
  </si>
  <si>
    <t xml:space="preserve">Ocenjena količina 1. leto </t>
  </si>
  <si>
    <t>Ocenjena količina 2. leto</t>
  </si>
  <si>
    <t>enota mere</t>
  </si>
  <si>
    <t>Kg</t>
  </si>
  <si>
    <t>L</t>
  </si>
  <si>
    <t>Kos</t>
  </si>
  <si>
    <t>Skupaj 1. sklop:</t>
  </si>
  <si>
    <t>Okvirne količine 
za 2 leti</t>
  </si>
  <si>
    <t>Skupaj 2. sklop:</t>
  </si>
  <si>
    <t>Skupaj 3. sklop:</t>
  </si>
  <si>
    <t>Skupaj 4. sklop:</t>
  </si>
  <si>
    <t>2.1.</t>
  </si>
  <si>
    <t>Cev AS in AD 500 1/4" - l=500 mm (s hitro sklopko)</t>
  </si>
  <si>
    <t>2.2.</t>
  </si>
  <si>
    <t>Cev AS in AD 1200 1/4" - l=800 mm (s hitro sklopko)</t>
  </si>
  <si>
    <t>par</t>
  </si>
  <si>
    <t>3.1.</t>
  </si>
  <si>
    <t>Servis odorirne naprave IMP</t>
  </si>
  <si>
    <t>3.2.</t>
  </si>
  <si>
    <t>Servis odorirne naprave LEWA</t>
  </si>
  <si>
    <t>pregled</t>
  </si>
  <si>
    <t>4.1.</t>
  </si>
  <si>
    <t>Kromatografska meritev koncentracije THT</t>
  </si>
  <si>
    <t>PONUDBENA VREDNOST ZA 2 LETI
EUR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</si>
</sst>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[$EUR]"/>
    <numFmt numFmtId="165" formatCode="#,##0.0000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4"/>
      <name val="Tahoma"/>
      <family val="2"/>
      <charset val="238"/>
    </font>
    <font>
      <sz val="11"/>
      <name val="Times New Roman"/>
      <family val="1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0" tint="-0.249977111117893"/>
      <name val="Tahoma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Fill="0">
      <alignment vertical="justify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" fontId="2" fillId="0" borderId="1" xfId="1" applyNumberFormat="1" applyFont="1" applyBorder="1"/>
    <xf numFmtId="0" fontId="2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Border="1"/>
    <xf numFmtId="164" fontId="5" fillId="0" borderId="0" xfId="1" applyNumberFormat="1" applyFont="1" applyBorder="1"/>
    <xf numFmtId="0" fontId="2" fillId="0" borderId="0" xfId="1" applyFont="1" applyAlignment="1">
      <alignment vertical="top"/>
    </xf>
    <xf numFmtId="1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0" xfId="1" applyNumberFormat="1" applyFont="1"/>
    <xf numFmtId="0" fontId="2" fillId="0" borderId="0" xfId="1" applyFont="1" applyAlignment="1">
      <alignment horizontal="left" vertical="top"/>
    </xf>
    <xf numFmtId="4" fontId="2" fillId="0" borderId="0" xfId="1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/>
    </xf>
    <xf numFmtId="0" fontId="2" fillId="0" borderId="1" xfId="1" applyFont="1" applyBorder="1" applyAlignment="1">
      <alignment horizontal="center" wrapText="1"/>
    </xf>
    <xf numFmtId="4" fontId="2" fillId="0" borderId="0" xfId="1" applyNumberFormat="1" applyFont="1" applyBorder="1"/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justify" vertical="top"/>
    </xf>
    <xf numFmtId="0" fontId="2" fillId="0" borderId="1" xfId="1" applyFont="1" applyBorder="1" applyAlignment="1">
      <alignment horizontal="justify"/>
    </xf>
    <xf numFmtId="0" fontId="10" fillId="0" borderId="4" xfId="0" applyNumberFormat="1" applyFont="1" applyBorder="1"/>
    <xf numFmtId="0" fontId="10" fillId="0" borderId="5" xfId="0" applyNumberFormat="1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justify"/>
    </xf>
    <xf numFmtId="4" fontId="10" fillId="0" borderId="1" xfId="0" applyNumberFormat="1" applyFont="1" applyBorder="1" applyAlignment="1">
      <alignment horizontal="justify"/>
    </xf>
    <xf numFmtId="168" fontId="12" fillId="0" borderId="3" xfId="0" applyNumberFormat="1" applyFont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justify"/>
    </xf>
    <xf numFmtId="0" fontId="10" fillId="0" borderId="7" xfId="0" applyFont="1" applyBorder="1" applyAlignment="1">
      <alignment horizontal="center" vertical="center" wrapText="1"/>
    </xf>
  </cellXfs>
  <cellStyles count="6">
    <cellStyle name="Navadno" xfId="0" builtinId="0"/>
    <cellStyle name="Navadno 2" xfId="1"/>
    <cellStyle name="Odstotek 2" xfId="2"/>
    <cellStyle name="Popis Evo" xfId="3"/>
    <cellStyle name="Valuta 2" xfId="4"/>
    <cellStyle name="Vejic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showZeros="0" tabSelected="1" zoomScaleNormal="100" workbookViewId="0">
      <selection activeCell="A30" sqref="A30"/>
    </sheetView>
  </sheetViews>
  <sheetFormatPr defaultRowHeight="14.25" x14ac:dyDescent="0.2"/>
  <cols>
    <col min="1" max="1" width="61.42578125" style="1" customWidth="1"/>
    <col min="2" max="2" width="22" style="1" customWidth="1"/>
    <col min="3" max="3" width="1.42578125" style="1" customWidth="1"/>
    <col min="4" max="255" width="9.140625" style="1"/>
    <col min="256" max="256" width="16.7109375" style="1" customWidth="1"/>
    <col min="257" max="257" width="50.5703125" style="1" bestFit="1" customWidth="1"/>
    <col min="258" max="258" width="18.42578125" style="1" customWidth="1"/>
    <col min="259" max="511" width="9.140625" style="1"/>
    <col min="512" max="512" width="16.7109375" style="1" customWidth="1"/>
    <col min="513" max="513" width="50.5703125" style="1" bestFit="1" customWidth="1"/>
    <col min="514" max="514" width="18.42578125" style="1" customWidth="1"/>
    <col min="515" max="767" width="9.140625" style="1"/>
    <col min="768" max="768" width="16.7109375" style="1" customWidth="1"/>
    <col min="769" max="769" width="50.5703125" style="1" bestFit="1" customWidth="1"/>
    <col min="770" max="770" width="18.42578125" style="1" customWidth="1"/>
    <col min="771" max="1023" width="9.140625" style="1"/>
    <col min="1024" max="1024" width="16.7109375" style="1" customWidth="1"/>
    <col min="1025" max="1025" width="50.5703125" style="1" bestFit="1" customWidth="1"/>
    <col min="1026" max="1026" width="18.42578125" style="1" customWidth="1"/>
    <col min="1027" max="1279" width="9.140625" style="1"/>
    <col min="1280" max="1280" width="16.7109375" style="1" customWidth="1"/>
    <col min="1281" max="1281" width="50.5703125" style="1" bestFit="1" customWidth="1"/>
    <col min="1282" max="1282" width="18.42578125" style="1" customWidth="1"/>
    <col min="1283" max="1535" width="9.140625" style="1"/>
    <col min="1536" max="1536" width="16.7109375" style="1" customWidth="1"/>
    <col min="1537" max="1537" width="50.5703125" style="1" bestFit="1" customWidth="1"/>
    <col min="1538" max="1538" width="18.42578125" style="1" customWidth="1"/>
    <col min="1539" max="1791" width="9.140625" style="1"/>
    <col min="1792" max="1792" width="16.7109375" style="1" customWidth="1"/>
    <col min="1793" max="1793" width="50.5703125" style="1" bestFit="1" customWidth="1"/>
    <col min="1794" max="1794" width="18.42578125" style="1" customWidth="1"/>
    <col min="1795" max="2047" width="9.140625" style="1"/>
    <col min="2048" max="2048" width="16.7109375" style="1" customWidth="1"/>
    <col min="2049" max="2049" width="50.5703125" style="1" bestFit="1" customWidth="1"/>
    <col min="2050" max="2050" width="18.42578125" style="1" customWidth="1"/>
    <col min="2051" max="2303" width="9.140625" style="1"/>
    <col min="2304" max="2304" width="16.7109375" style="1" customWidth="1"/>
    <col min="2305" max="2305" width="50.5703125" style="1" bestFit="1" customWidth="1"/>
    <col min="2306" max="2306" width="18.42578125" style="1" customWidth="1"/>
    <col min="2307" max="2559" width="9.140625" style="1"/>
    <col min="2560" max="2560" width="16.7109375" style="1" customWidth="1"/>
    <col min="2561" max="2561" width="50.5703125" style="1" bestFit="1" customWidth="1"/>
    <col min="2562" max="2562" width="18.42578125" style="1" customWidth="1"/>
    <col min="2563" max="2815" width="9.140625" style="1"/>
    <col min="2816" max="2816" width="16.7109375" style="1" customWidth="1"/>
    <col min="2817" max="2817" width="50.5703125" style="1" bestFit="1" customWidth="1"/>
    <col min="2818" max="2818" width="18.42578125" style="1" customWidth="1"/>
    <col min="2819" max="3071" width="9.140625" style="1"/>
    <col min="3072" max="3072" width="16.7109375" style="1" customWidth="1"/>
    <col min="3073" max="3073" width="50.5703125" style="1" bestFit="1" customWidth="1"/>
    <col min="3074" max="3074" width="18.42578125" style="1" customWidth="1"/>
    <col min="3075" max="3327" width="9.140625" style="1"/>
    <col min="3328" max="3328" width="16.7109375" style="1" customWidth="1"/>
    <col min="3329" max="3329" width="50.5703125" style="1" bestFit="1" customWidth="1"/>
    <col min="3330" max="3330" width="18.42578125" style="1" customWidth="1"/>
    <col min="3331" max="3583" width="9.140625" style="1"/>
    <col min="3584" max="3584" width="16.7109375" style="1" customWidth="1"/>
    <col min="3585" max="3585" width="50.5703125" style="1" bestFit="1" customWidth="1"/>
    <col min="3586" max="3586" width="18.42578125" style="1" customWidth="1"/>
    <col min="3587" max="3839" width="9.140625" style="1"/>
    <col min="3840" max="3840" width="16.7109375" style="1" customWidth="1"/>
    <col min="3841" max="3841" width="50.5703125" style="1" bestFit="1" customWidth="1"/>
    <col min="3842" max="3842" width="18.42578125" style="1" customWidth="1"/>
    <col min="3843" max="4095" width="9.140625" style="1"/>
    <col min="4096" max="4096" width="16.7109375" style="1" customWidth="1"/>
    <col min="4097" max="4097" width="50.5703125" style="1" bestFit="1" customWidth="1"/>
    <col min="4098" max="4098" width="18.42578125" style="1" customWidth="1"/>
    <col min="4099" max="4351" width="9.140625" style="1"/>
    <col min="4352" max="4352" width="16.7109375" style="1" customWidth="1"/>
    <col min="4353" max="4353" width="50.5703125" style="1" bestFit="1" customWidth="1"/>
    <col min="4354" max="4354" width="18.42578125" style="1" customWidth="1"/>
    <col min="4355" max="4607" width="9.140625" style="1"/>
    <col min="4608" max="4608" width="16.7109375" style="1" customWidth="1"/>
    <col min="4609" max="4609" width="50.5703125" style="1" bestFit="1" customWidth="1"/>
    <col min="4610" max="4610" width="18.42578125" style="1" customWidth="1"/>
    <col min="4611" max="4863" width="9.140625" style="1"/>
    <col min="4864" max="4864" width="16.7109375" style="1" customWidth="1"/>
    <col min="4865" max="4865" width="50.5703125" style="1" bestFit="1" customWidth="1"/>
    <col min="4866" max="4866" width="18.42578125" style="1" customWidth="1"/>
    <col min="4867" max="5119" width="9.140625" style="1"/>
    <col min="5120" max="5120" width="16.7109375" style="1" customWidth="1"/>
    <col min="5121" max="5121" width="50.5703125" style="1" bestFit="1" customWidth="1"/>
    <col min="5122" max="5122" width="18.42578125" style="1" customWidth="1"/>
    <col min="5123" max="5375" width="9.140625" style="1"/>
    <col min="5376" max="5376" width="16.7109375" style="1" customWidth="1"/>
    <col min="5377" max="5377" width="50.5703125" style="1" bestFit="1" customWidth="1"/>
    <col min="5378" max="5378" width="18.42578125" style="1" customWidth="1"/>
    <col min="5379" max="5631" width="9.140625" style="1"/>
    <col min="5632" max="5632" width="16.7109375" style="1" customWidth="1"/>
    <col min="5633" max="5633" width="50.5703125" style="1" bestFit="1" customWidth="1"/>
    <col min="5634" max="5634" width="18.42578125" style="1" customWidth="1"/>
    <col min="5635" max="5887" width="9.140625" style="1"/>
    <col min="5888" max="5888" width="16.7109375" style="1" customWidth="1"/>
    <col min="5889" max="5889" width="50.5703125" style="1" bestFit="1" customWidth="1"/>
    <col min="5890" max="5890" width="18.42578125" style="1" customWidth="1"/>
    <col min="5891" max="6143" width="9.140625" style="1"/>
    <col min="6144" max="6144" width="16.7109375" style="1" customWidth="1"/>
    <col min="6145" max="6145" width="50.5703125" style="1" bestFit="1" customWidth="1"/>
    <col min="6146" max="6146" width="18.42578125" style="1" customWidth="1"/>
    <col min="6147" max="6399" width="9.140625" style="1"/>
    <col min="6400" max="6400" width="16.7109375" style="1" customWidth="1"/>
    <col min="6401" max="6401" width="50.5703125" style="1" bestFit="1" customWidth="1"/>
    <col min="6402" max="6402" width="18.42578125" style="1" customWidth="1"/>
    <col min="6403" max="6655" width="9.140625" style="1"/>
    <col min="6656" max="6656" width="16.7109375" style="1" customWidth="1"/>
    <col min="6657" max="6657" width="50.5703125" style="1" bestFit="1" customWidth="1"/>
    <col min="6658" max="6658" width="18.42578125" style="1" customWidth="1"/>
    <col min="6659" max="6911" width="9.140625" style="1"/>
    <col min="6912" max="6912" width="16.7109375" style="1" customWidth="1"/>
    <col min="6913" max="6913" width="50.5703125" style="1" bestFit="1" customWidth="1"/>
    <col min="6914" max="6914" width="18.42578125" style="1" customWidth="1"/>
    <col min="6915" max="7167" width="9.140625" style="1"/>
    <col min="7168" max="7168" width="16.7109375" style="1" customWidth="1"/>
    <col min="7169" max="7169" width="50.5703125" style="1" bestFit="1" customWidth="1"/>
    <col min="7170" max="7170" width="18.42578125" style="1" customWidth="1"/>
    <col min="7171" max="7423" width="9.140625" style="1"/>
    <col min="7424" max="7424" width="16.7109375" style="1" customWidth="1"/>
    <col min="7425" max="7425" width="50.5703125" style="1" bestFit="1" customWidth="1"/>
    <col min="7426" max="7426" width="18.42578125" style="1" customWidth="1"/>
    <col min="7427" max="7679" width="9.140625" style="1"/>
    <col min="7680" max="7680" width="16.7109375" style="1" customWidth="1"/>
    <col min="7681" max="7681" width="50.5703125" style="1" bestFit="1" customWidth="1"/>
    <col min="7682" max="7682" width="18.42578125" style="1" customWidth="1"/>
    <col min="7683" max="7935" width="9.140625" style="1"/>
    <col min="7936" max="7936" width="16.7109375" style="1" customWidth="1"/>
    <col min="7937" max="7937" width="50.5703125" style="1" bestFit="1" customWidth="1"/>
    <col min="7938" max="7938" width="18.42578125" style="1" customWidth="1"/>
    <col min="7939" max="8191" width="9.140625" style="1"/>
    <col min="8192" max="8192" width="16.7109375" style="1" customWidth="1"/>
    <col min="8193" max="8193" width="50.5703125" style="1" bestFit="1" customWidth="1"/>
    <col min="8194" max="8194" width="18.42578125" style="1" customWidth="1"/>
    <col min="8195" max="8447" width="9.140625" style="1"/>
    <col min="8448" max="8448" width="16.7109375" style="1" customWidth="1"/>
    <col min="8449" max="8449" width="50.5703125" style="1" bestFit="1" customWidth="1"/>
    <col min="8450" max="8450" width="18.42578125" style="1" customWidth="1"/>
    <col min="8451" max="8703" width="9.140625" style="1"/>
    <col min="8704" max="8704" width="16.7109375" style="1" customWidth="1"/>
    <col min="8705" max="8705" width="50.5703125" style="1" bestFit="1" customWidth="1"/>
    <col min="8706" max="8706" width="18.42578125" style="1" customWidth="1"/>
    <col min="8707" max="8959" width="9.140625" style="1"/>
    <col min="8960" max="8960" width="16.7109375" style="1" customWidth="1"/>
    <col min="8961" max="8961" width="50.5703125" style="1" bestFit="1" customWidth="1"/>
    <col min="8962" max="8962" width="18.42578125" style="1" customWidth="1"/>
    <col min="8963" max="9215" width="9.140625" style="1"/>
    <col min="9216" max="9216" width="16.7109375" style="1" customWidth="1"/>
    <col min="9217" max="9217" width="50.5703125" style="1" bestFit="1" customWidth="1"/>
    <col min="9218" max="9218" width="18.42578125" style="1" customWidth="1"/>
    <col min="9219" max="9471" width="9.140625" style="1"/>
    <col min="9472" max="9472" width="16.7109375" style="1" customWidth="1"/>
    <col min="9473" max="9473" width="50.5703125" style="1" bestFit="1" customWidth="1"/>
    <col min="9474" max="9474" width="18.42578125" style="1" customWidth="1"/>
    <col min="9475" max="9727" width="9.140625" style="1"/>
    <col min="9728" max="9728" width="16.7109375" style="1" customWidth="1"/>
    <col min="9729" max="9729" width="50.5703125" style="1" bestFit="1" customWidth="1"/>
    <col min="9730" max="9730" width="18.42578125" style="1" customWidth="1"/>
    <col min="9731" max="9983" width="9.140625" style="1"/>
    <col min="9984" max="9984" width="16.7109375" style="1" customWidth="1"/>
    <col min="9985" max="9985" width="50.5703125" style="1" bestFit="1" customWidth="1"/>
    <col min="9986" max="9986" width="18.42578125" style="1" customWidth="1"/>
    <col min="9987" max="10239" width="9.140625" style="1"/>
    <col min="10240" max="10240" width="16.7109375" style="1" customWidth="1"/>
    <col min="10241" max="10241" width="50.5703125" style="1" bestFit="1" customWidth="1"/>
    <col min="10242" max="10242" width="18.42578125" style="1" customWidth="1"/>
    <col min="10243" max="10495" width="9.140625" style="1"/>
    <col min="10496" max="10496" width="16.7109375" style="1" customWidth="1"/>
    <col min="10497" max="10497" width="50.5703125" style="1" bestFit="1" customWidth="1"/>
    <col min="10498" max="10498" width="18.42578125" style="1" customWidth="1"/>
    <col min="10499" max="10751" width="9.140625" style="1"/>
    <col min="10752" max="10752" width="16.7109375" style="1" customWidth="1"/>
    <col min="10753" max="10753" width="50.5703125" style="1" bestFit="1" customWidth="1"/>
    <col min="10754" max="10754" width="18.42578125" style="1" customWidth="1"/>
    <col min="10755" max="11007" width="9.140625" style="1"/>
    <col min="11008" max="11008" width="16.7109375" style="1" customWidth="1"/>
    <col min="11009" max="11009" width="50.5703125" style="1" bestFit="1" customWidth="1"/>
    <col min="11010" max="11010" width="18.42578125" style="1" customWidth="1"/>
    <col min="11011" max="11263" width="9.140625" style="1"/>
    <col min="11264" max="11264" width="16.7109375" style="1" customWidth="1"/>
    <col min="11265" max="11265" width="50.5703125" style="1" bestFit="1" customWidth="1"/>
    <col min="11266" max="11266" width="18.42578125" style="1" customWidth="1"/>
    <col min="11267" max="11519" width="9.140625" style="1"/>
    <col min="11520" max="11520" width="16.7109375" style="1" customWidth="1"/>
    <col min="11521" max="11521" width="50.5703125" style="1" bestFit="1" customWidth="1"/>
    <col min="11522" max="11522" width="18.42578125" style="1" customWidth="1"/>
    <col min="11523" max="11775" width="9.140625" style="1"/>
    <col min="11776" max="11776" width="16.7109375" style="1" customWidth="1"/>
    <col min="11777" max="11777" width="50.5703125" style="1" bestFit="1" customWidth="1"/>
    <col min="11778" max="11778" width="18.42578125" style="1" customWidth="1"/>
    <col min="11779" max="12031" width="9.140625" style="1"/>
    <col min="12032" max="12032" width="16.7109375" style="1" customWidth="1"/>
    <col min="12033" max="12033" width="50.5703125" style="1" bestFit="1" customWidth="1"/>
    <col min="12034" max="12034" width="18.42578125" style="1" customWidth="1"/>
    <col min="12035" max="12287" width="9.140625" style="1"/>
    <col min="12288" max="12288" width="16.7109375" style="1" customWidth="1"/>
    <col min="12289" max="12289" width="50.5703125" style="1" bestFit="1" customWidth="1"/>
    <col min="12290" max="12290" width="18.42578125" style="1" customWidth="1"/>
    <col min="12291" max="12543" width="9.140625" style="1"/>
    <col min="12544" max="12544" width="16.7109375" style="1" customWidth="1"/>
    <col min="12545" max="12545" width="50.5703125" style="1" bestFit="1" customWidth="1"/>
    <col min="12546" max="12546" width="18.42578125" style="1" customWidth="1"/>
    <col min="12547" max="12799" width="9.140625" style="1"/>
    <col min="12800" max="12800" width="16.7109375" style="1" customWidth="1"/>
    <col min="12801" max="12801" width="50.5703125" style="1" bestFit="1" customWidth="1"/>
    <col min="12802" max="12802" width="18.42578125" style="1" customWidth="1"/>
    <col min="12803" max="13055" width="9.140625" style="1"/>
    <col min="13056" max="13056" width="16.7109375" style="1" customWidth="1"/>
    <col min="13057" max="13057" width="50.5703125" style="1" bestFit="1" customWidth="1"/>
    <col min="13058" max="13058" width="18.42578125" style="1" customWidth="1"/>
    <col min="13059" max="13311" width="9.140625" style="1"/>
    <col min="13312" max="13312" width="16.7109375" style="1" customWidth="1"/>
    <col min="13313" max="13313" width="50.5703125" style="1" bestFit="1" customWidth="1"/>
    <col min="13314" max="13314" width="18.42578125" style="1" customWidth="1"/>
    <col min="13315" max="13567" width="9.140625" style="1"/>
    <col min="13568" max="13568" width="16.7109375" style="1" customWidth="1"/>
    <col min="13569" max="13569" width="50.5703125" style="1" bestFit="1" customWidth="1"/>
    <col min="13570" max="13570" width="18.42578125" style="1" customWidth="1"/>
    <col min="13571" max="13823" width="9.140625" style="1"/>
    <col min="13824" max="13824" width="16.7109375" style="1" customWidth="1"/>
    <col min="13825" max="13825" width="50.5703125" style="1" bestFit="1" customWidth="1"/>
    <col min="13826" max="13826" width="18.42578125" style="1" customWidth="1"/>
    <col min="13827" max="14079" width="9.140625" style="1"/>
    <col min="14080" max="14080" width="16.7109375" style="1" customWidth="1"/>
    <col min="14081" max="14081" width="50.5703125" style="1" bestFit="1" customWidth="1"/>
    <col min="14082" max="14082" width="18.42578125" style="1" customWidth="1"/>
    <col min="14083" max="14335" width="9.140625" style="1"/>
    <col min="14336" max="14336" width="16.7109375" style="1" customWidth="1"/>
    <col min="14337" max="14337" width="50.5703125" style="1" bestFit="1" customWidth="1"/>
    <col min="14338" max="14338" width="18.42578125" style="1" customWidth="1"/>
    <col min="14339" max="14591" width="9.140625" style="1"/>
    <col min="14592" max="14592" width="16.7109375" style="1" customWidth="1"/>
    <col min="14593" max="14593" width="50.5703125" style="1" bestFit="1" customWidth="1"/>
    <col min="14594" max="14594" width="18.42578125" style="1" customWidth="1"/>
    <col min="14595" max="14847" width="9.140625" style="1"/>
    <col min="14848" max="14848" width="16.7109375" style="1" customWidth="1"/>
    <col min="14849" max="14849" width="50.5703125" style="1" bestFit="1" customWidth="1"/>
    <col min="14850" max="14850" width="18.42578125" style="1" customWidth="1"/>
    <col min="14851" max="15103" width="9.140625" style="1"/>
    <col min="15104" max="15104" width="16.7109375" style="1" customWidth="1"/>
    <col min="15105" max="15105" width="50.5703125" style="1" bestFit="1" customWidth="1"/>
    <col min="15106" max="15106" width="18.42578125" style="1" customWidth="1"/>
    <col min="15107" max="15359" width="9.140625" style="1"/>
    <col min="15360" max="15360" width="16.7109375" style="1" customWidth="1"/>
    <col min="15361" max="15361" width="50.5703125" style="1" bestFit="1" customWidth="1"/>
    <col min="15362" max="15362" width="18.42578125" style="1" customWidth="1"/>
    <col min="15363" max="15615" width="9.140625" style="1"/>
    <col min="15616" max="15616" width="16.7109375" style="1" customWidth="1"/>
    <col min="15617" max="15617" width="50.5703125" style="1" bestFit="1" customWidth="1"/>
    <col min="15618" max="15618" width="18.42578125" style="1" customWidth="1"/>
    <col min="15619" max="15871" width="9.140625" style="1"/>
    <col min="15872" max="15872" width="16.7109375" style="1" customWidth="1"/>
    <col min="15873" max="15873" width="50.5703125" style="1" bestFit="1" customWidth="1"/>
    <col min="15874" max="15874" width="18.42578125" style="1" customWidth="1"/>
    <col min="15875" max="16127" width="9.140625" style="1"/>
    <col min="16128" max="16128" width="16.7109375" style="1" customWidth="1"/>
    <col min="16129" max="16129" width="50.5703125" style="1" bestFit="1" customWidth="1"/>
    <col min="16130" max="16130" width="18.42578125" style="1" customWidth="1"/>
    <col min="16131" max="16384" width="9.140625" style="1"/>
  </cols>
  <sheetData>
    <row r="2" spans="1:4" ht="18" x14ac:dyDescent="0.25">
      <c r="A2" s="32" t="s">
        <v>1</v>
      </c>
      <c r="B2" s="32"/>
    </row>
    <row r="7" spans="1:4" x14ac:dyDescent="0.2">
      <c r="A7" s="1" t="s">
        <v>13</v>
      </c>
    </row>
    <row r="8" spans="1:4" x14ac:dyDescent="0.2">
      <c r="A8" s="2"/>
    </row>
    <row r="9" spans="1:4" ht="15" customHeight="1" x14ac:dyDescent="0.2">
      <c r="A9" s="30" t="s">
        <v>12</v>
      </c>
      <c r="B9" s="28"/>
    </row>
    <row r="10" spans="1:4" ht="14.25" customHeight="1" x14ac:dyDescent="0.2">
      <c r="A10" s="28"/>
      <c r="B10" s="28"/>
    </row>
    <row r="13" spans="1:4" ht="53.25" customHeight="1" x14ac:dyDescent="0.2">
      <c r="A13" s="31" t="s">
        <v>10</v>
      </c>
      <c r="B13" s="26" t="s">
        <v>47</v>
      </c>
    </row>
    <row r="14" spans="1:4" ht="28.5" x14ac:dyDescent="0.2">
      <c r="A14" s="33" t="s">
        <v>14</v>
      </c>
      <c r="B14" s="4">
        <f>+'1. sklop'!H7</f>
        <v>0</v>
      </c>
      <c r="D14" s="13"/>
    </row>
    <row r="15" spans="1:4" x14ac:dyDescent="0.2">
      <c r="A15" s="33" t="s">
        <v>15</v>
      </c>
      <c r="B15" s="4">
        <f>+'2. sklop'!H6</f>
        <v>0</v>
      </c>
      <c r="D15" s="13"/>
    </row>
    <row r="16" spans="1:4" x14ac:dyDescent="0.2">
      <c r="A16" s="33" t="s">
        <v>16</v>
      </c>
      <c r="B16" s="4">
        <f>+'3. sklop'!H6</f>
        <v>0</v>
      </c>
      <c r="D16" s="13"/>
    </row>
    <row r="17" spans="1:7" s="5" customFormat="1" ht="28.5" x14ac:dyDescent="0.2">
      <c r="A17" s="34" t="s">
        <v>17</v>
      </c>
      <c r="B17" s="4">
        <f>+'4. sklop'!H5</f>
        <v>0</v>
      </c>
      <c r="C17" s="27"/>
    </row>
    <row r="18" spans="1:7" s="5" customFormat="1" x14ac:dyDescent="0.2">
      <c r="B18" s="27"/>
    </row>
    <row r="20" spans="1:7" ht="18" x14ac:dyDescent="0.25">
      <c r="A20" s="6"/>
      <c r="B20" s="8"/>
      <c r="C20" s="7"/>
      <c r="D20" s="7"/>
      <c r="E20" s="7"/>
      <c r="F20" s="7"/>
      <c r="G20" s="7"/>
    </row>
    <row r="21" spans="1:7" x14ac:dyDescent="0.2">
      <c r="A21" s="9" t="s">
        <v>2</v>
      </c>
      <c r="B21" s="10"/>
      <c r="C21" s="11"/>
      <c r="D21" s="12"/>
      <c r="E21" s="13"/>
      <c r="F21" s="13"/>
      <c r="G21" s="13"/>
    </row>
    <row r="22" spans="1:7" x14ac:dyDescent="0.2">
      <c r="A22" s="14"/>
      <c r="B22" s="10"/>
      <c r="C22" s="11"/>
      <c r="D22" s="12"/>
      <c r="E22" s="15"/>
      <c r="F22" s="15"/>
      <c r="G22" s="15"/>
    </row>
    <row r="23" spans="1:7" x14ac:dyDescent="0.2">
      <c r="A23" s="14"/>
      <c r="B23" s="10"/>
      <c r="C23" s="11"/>
      <c r="D23" s="12"/>
      <c r="E23" s="15"/>
      <c r="F23" s="15"/>
      <c r="G23" s="15"/>
    </row>
    <row r="24" spans="1:7" x14ac:dyDescent="0.2">
      <c r="A24" s="14"/>
      <c r="B24" s="10"/>
      <c r="C24" s="11"/>
      <c r="D24" s="12"/>
      <c r="E24" s="15"/>
      <c r="F24" s="15"/>
      <c r="G24" s="15"/>
    </row>
    <row r="25" spans="1:7" x14ac:dyDescent="0.2">
      <c r="A25" s="14"/>
      <c r="B25" s="11" t="s">
        <v>3</v>
      </c>
      <c r="C25" s="3"/>
      <c r="D25" s="12"/>
      <c r="E25" s="15"/>
      <c r="F25" s="15"/>
      <c r="G25" s="15"/>
    </row>
    <row r="26" spans="1:7" x14ac:dyDescent="0.2">
      <c r="A26" s="14" t="s">
        <v>4</v>
      </c>
      <c r="B26" s="11" t="s">
        <v>5</v>
      </c>
      <c r="C26" s="3"/>
      <c r="D26" s="12"/>
      <c r="E26" s="15"/>
      <c r="F26" s="15"/>
      <c r="G26" s="15"/>
    </row>
    <row r="27" spans="1:7" x14ac:dyDescent="0.2">
      <c r="A27" s="14"/>
      <c r="B27" s="11"/>
      <c r="C27" s="3"/>
      <c r="D27" s="12"/>
      <c r="E27" s="15"/>
      <c r="F27" s="15"/>
      <c r="G27" s="15"/>
    </row>
    <row r="28" spans="1:7" x14ac:dyDescent="0.2">
      <c r="A28" s="14"/>
      <c r="B28" s="11"/>
      <c r="C28" s="3"/>
      <c r="D28" s="12"/>
      <c r="E28" s="15"/>
      <c r="F28" s="15"/>
      <c r="G28" s="15"/>
    </row>
    <row r="29" spans="1:7" x14ac:dyDescent="0.2">
      <c r="A29" s="14"/>
      <c r="B29" s="11"/>
      <c r="C29" s="3"/>
      <c r="D29" s="12"/>
      <c r="E29" s="15"/>
      <c r="F29" s="15"/>
      <c r="G29" s="15"/>
    </row>
    <row r="30" spans="1:7" x14ac:dyDescent="0.2">
      <c r="A30" s="14"/>
      <c r="B30" s="11" t="s">
        <v>3</v>
      </c>
      <c r="C30" s="3"/>
      <c r="D30" s="12"/>
      <c r="E30" s="15"/>
      <c r="F30" s="15"/>
      <c r="G30" s="15"/>
    </row>
    <row r="31" spans="1:7" x14ac:dyDescent="0.2">
      <c r="A31" s="9"/>
      <c r="B31" s="11" t="s">
        <v>6</v>
      </c>
      <c r="D31" s="12"/>
      <c r="E31" s="13"/>
      <c r="F31" s="13"/>
      <c r="G31" s="13"/>
    </row>
  </sheetData>
  <mergeCells count="1">
    <mergeCell ref="A2:B2"/>
  </mergeCells>
  <pageMargins left="0.98425196850393704" right="0.19685039370078741" top="0.59055118110236227" bottom="0.62992125984251968" header="0" footer="0"/>
  <pageSetup paperSize="9" orientation="portrait" r:id="rId1"/>
  <headerFooter alignWithMargins="0"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30" zoomScaleNormal="130" workbookViewId="0">
      <selection activeCell="B23" sqref="B23"/>
    </sheetView>
  </sheetViews>
  <sheetFormatPr defaultRowHeight="12.75" x14ac:dyDescent="0.2"/>
  <cols>
    <col min="1" max="1" width="5.140625" style="17" customWidth="1"/>
    <col min="2" max="2" width="28.140625" style="25" customWidth="1"/>
    <col min="3" max="4" width="15.140625" style="17" customWidth="1"/>
    <col min="5" max="5" width="15.7109375" style="17" customWidth="1"/>
    <col min="6" max="6" width="8" style="19" customWidth="1"/>
    <col min="7" max="7" width="17.140625" style="19" customWidth="1"/>
    <col min="8" max="8" width="17.140625" style="17" customWidth="1"/>
    <col min="9" max="16384" width="9.140625" style="17"/>
  </cols>
  <sheetData>
    <row r="1" spans="1:8" x14ac:dyDescent="0.2">
      <c r="A1" s="20" t="s">
        <v>14</v>
      </c>
      <c r="C1" s="16"/>
      <c r="D1" s="16"/>
      <c r="E1" s="16"/>
      <c r="F1" s="18"/>
    </row>
    <row r="2" spans="1:8" ht="13.5" thickBot="1" x14ac:dyDescent="0.25">
      <c r="B2" s="29"/>
      <c r="C2" s="16"/>
      <c r="D2" s="16"/>
      <c r="E2" s="16"/>
      <c r="F2" s="18"/>
    </row>
    <row r="3" spans="1:8" ht="28.5" x14ac:dyDescent="0.2">
      <c r="A3" s="46" t="s">
        <v>7</v>
      </c>
      <c r="B3" s="47" t="s">
        <v>0</v>
      </c>
      <c r="C3" s="48" t="s">
        <v>24</v>
      </c>
      <c r="D3" s="48" t="s">
        <v>25</v>
      </c>
      <c r="E3" s="47" t="s">
        <v>31</v>
      </c>
      <c r="F3" s="47" t="s">
        <v>26</v>
      </c>
      <c r="G3" s="49" t="s">
        <v>9</v>
      </c>
      <c r="H3" s="50" t="s">
        <v>8</v>
      </c>
    </row>
    <row r="4" spans="1:8" ht="14.25" x14ac:dyDescent="0.2">
      <c r="A4" s="36" t="s">
        <v>18</v>
      </c>
      <c r="B4" s="44" t="s">
        <v>19</v>
      </c>
      <c r="C4" s="42">
        <v>1350</v>
      </c>
      <c r="D4" s="42">
        <v>1350</v>
      </c>
      <c r="E4" s="40">
        <f>SUM(C4:D4)</f>
        <v>2700</v>
      </c>
      <c r="F4" s="41" t="s">
        <v>27</v>
      </c>
      <c r="G4" s="45"/>
      <c r="H4" s="51">
        <f>+E4*G4</f>
        <v>0</v>
      </c>
    </row>
    <row r="5" spans="1:8" ht="14.25" x14ac:dyDescent="0.2">
      <c r="A5" s="36" t="s">
        <v>20</v>
      </c>
      <c r="B5" s="44" t="s">
        <v>21</v>
      </c>
      <c r="C5" s="42">
        <v>10</v>
      </c>
      <c r="D5" s="42">
        <v>10</v>
      </c>
      <c r="E5" s="40">
        <f t="shared" ref="E5:E6" si="0">SUM(C5:D5)</f>
        <v>20</v>
      </c>
      <c r="F5" s="41" t="s">
        <v>28</v>
      </c>
      <c r="G5" s="45"/>
      <c r="H5" s="51">
        <f t="shared" ref="H5:H6" si="1">+E5*G5</f>
        <v>0</v>
      </c>
    </row>
    <row r="6" spans="1:8" ht="14.25" x14ac:dyDescent="0.2">
      <c r="A6" s="36" t="s">
        <v>22</v>
      </c>
      <c r="B6" s="44" t="s">
        <v>23</v>
      </c>
      <c r="C6" s="42">
        <v>9</v>
      </c>
      <c r="D6" s="42">
        <v>2</v>
      </c>
      <c r="E6" s="40">
        <f t="shared" si="0"/>
        <v>11</v>
      </c>
      <c r="F6" s="41" t="s">
        <v>29</v>
      </c>
      <c r="G6" s="45"/>
      <c r="H6" s="51">
        <f t="shared" si="1"/>
        <v>0</v>
      </c>
    </row>
    <row r="7" spans="1:8" ht="15" thickBot="1" x14ac:dyDescent="0.25">
      <c r="A7" s="52"/>
      <c r="B7" s="53" t="s">
        <v>30</v>
      </c>
      <c r="C7" s="54"/>
      <c r="D7" s="54"/>
      <c r="E7" s="54"/>
      <c r="F7" s="54"/>
      <c r="G7" s="55"/>
      <c r="H7" s="56">
        <f>SUM(H4:H6)</f>
        <v>0</v>
      </c>
    </row>
  </sheetData>
  <mergeCells count="1">
    <mergeCell ref="B7:G7"/>
  </mergeCells>
  <dataValidations count="1">
    <dataValidation type="custom" allowBlank="1" showInputMessage="1" showErrorMessage="1" errorTitle="NAPAKA" error="Vpiši vrednost na do dve decimalni mesti." sqref="G4:G6">
      <formula1>EXACT(G4,ROUND(G4,2))</formula1>
    </dataValidation>
  </dataValidations>
  <pageMargins left="0.98425196850393704" right="0.19685039370078741" top="0.78740157480314965" bottom="0.62992125984251968" header="0" footer="0"/>
  <pageSetup paperSize="9" orientation="landscape" r:id="rId1"/>
  <headerFooter alignWithMargins="0">
    <oddFooter>&amp;L&amp;F&amp;CStran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130" zoomScaleNormal="130" workbookViewId="0">
      <selection activeCell="B23" sqref="B23"/>
    </sheetView>
  </sheetViews>
  <sheetFormatPr defaultRowHeight="12.75" x14ac:dyDescent="0.2"/>
  <cols>
    <col min="1" max="1" width="9.140625" style="17"/>
    <col min="2" max="2" width="28.140625" style="17" customWidth="1"/>
    <col min="3" max="3" width="15.140625" style="17" customWidth="1"/>
    <col min="4" max="4" width="15.140625" style="19" customWidth="1"/>
    <col min="5" max="5" width="15.7109375" style="19" customWidth="1"/>
    <col min="6" max="6" width="8" style="17" customWidth="1"/>
    <col min="7" max="8" width="17.140625" style="17" customWidth="1"/>
    <col min="9" max="16384" width="9.140625" style="17"/>
  </cols>
  <sheetData>
    <row r="1" spans="1:8" x14ac:dyDescent="0.2">
      <c r="A1" s="20" t="s">
        <v>15</v>
      </c>
    </row>
    <row r="2" spans="1:8" ht="13.5" thickBot="1" x14ac:dyDescent="0.25">
      <c r="B2" s="16"/>
      <c r="C2" s="16"/>
    </row>
    <row r="3" spans="1:8" ht="28.5" x14ac:dyDescent="0.2">
      <c r="A3" s="46" t="s">
        <v>7</v>
      </c>
      <c r="B3" s="47" t="s">
        <v>0</v>
      </c>
      <c r="C3" s="48" t="s">
        <v>24</v>
      </c>
      <c r="D3" s="48" t="s">
        <v>25</v>
      </c>
      <c r="E3" s="47" t="s">
        <v>31</v>
      </c>
      <c r="F3" s="47" t="s">
        <v>26</v>
      </c>
      <c r="G3" s="49" t="s">
        <v>9</v>
      </c>
      <c r="H3" s="50" t="s">
        <v>8</v>
      </c>
    </row>
    <row r="4" spans="1:8" ht="28.5" x14ac:dyDescent="0.2">
      <c r="A4" s="35" t="s">
        <v>35</v>
      </c>
      <c r="B4" s="43" t="s">
        <v>36</v>
      </c>
      <c r="C4" s="42">
        <v>2</v>
      </c>
      <c r="D4" s="42">
        <v>2</v>
      </c>
      <c r="E4" s="40">
        <f>SUM(C4:D4)</f>
        <v>4</v>
      </c>
      <c r="F4" s="41" t="s">
        <v>39</v>
      </c>
      <c r="G4" s="45"/>
      <c r="H4" s="51">
        <f>+E4*G4</f>
        <v>0</v>
      </c>
    </row>
    <row r="5" spans="1:8" ht="28.5" x14ac:dyDescent="0.2">
      <c r="A5" s="36" t="s">
        <v>37</v>
      </c>
      <c r="B5" s="43" t="s">
        <v>38</v>
      </c>
      <c r="C5" s="42">
        <v>2</v>
      </c>
      <c r="D5" s="42">
        <v>2</v>
      </c>
      <c r="E5" s="40">
        <f t="shared" ref="E5" si="0">SUM(C5:D5)</f>
        <v>4</v>
      </c>
      <c r="F5" s="41" t="s">
        <v>39</v>
      </c>
      <c r="G5" s="45"/>
      <c r="H5" s="51">
        <f t="shared" ref="H5" si="1">+E5*G5</f>
        <v>0</v>
      </c>
    </row>
    <row r="6" spans="1:8" ht="15" thickBot="1" x14ac:dyDescent="0.25">
      <c r="A6" s="52"/>
      <c r="B6" s="57" t="s">
        <v>32</v>
      </c>
      <c r="C6" s="54"/>
      <c r="D6" s="54"/>
      <c r="E6" s="54"/>
      <c r="F6" s="54"/>
      <c r="G6" s="55"/>
      <c r="H6" s="56">
        <f>SUM(H4:H5)</f>
        <v>0</v>
      </c>
    </row>
  </sheetData>
  <mergeCells count="1">
    <mergeCell ref="B6:G6"/>
  </mergeCells>
  <dataValidations count="1">
    <dataValidation type="custom" allowBlank="1" showInputMessage="1" showErrorMessage="1" errorTitle="NAPAKA" error="Vpiši vrednost na do dve decimalni mesti." sqref="G4:G5">
      <formula1>EXACT(G4,ROUND(G4,2))</formula1>
    </dataValidation>
  </dataValidations>
  <pageMargins left="0.98425196850393704" right="0.19685039370078741" top="0.98425196850393704" bottom="0.62992125984251968" header="0" footer="0"/>
  <pageSetup paperSize="9" orientation="landscape" r:id="rId1"/>
  <headerFooter alignWithMargins="0">
    <oddFooter>&amp;L&amp;F&amp;CStran &amp;P od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130" zoomScaleNormal="130" workbookViewId="0">
      <selection activeCell="B23" sqref="B23"/>
    </sheetView>
  </sheetViews>
  <sheetFormatPr defaultRowHeight="12.75" x14ac:dyDescent="0.2"/>
  <cols>
    <col min="1" max="1" width="7.28515625" style="21" bestFit="1" customWidth="1"/>
    <col min="2" max="2" width="28.140625" style="17" customWidth="1"/>
    <col min="3" max="4" width="15.140625" style="17" customWidth="1"/>
    <col min="5" max="5" width="15.7109375" style="21" customWidth="1"/>
    <col min="6" max="6" width="8" style="22" customWidth="1"/>
    <col min="7" max="7" width="17.140625" style="22" customWidth="1"/>
    <col min="8" max="8" width="17.140625" style="17" customWidth="1"/>
    <col min="9" max="16384" width="9.140625" style="17"/>
  </cols>
  <sheetData>
    <row r="1" spans="1:8" x14ac:dyDescent="0.2">
      <c r="A1" s="20" t="s">
        <v>16</v>
      </c>
      <c r="C1" s="20"/>
      <c r="D1" s="20"/>
      <c r="E1" s="23"/>
    </row>
    <row r="2" spans="1:8" ht="13.5" thickBot="1" x14ac:dyDescent="0.25">
      <c r="B2" s="24"/>
      <c r="C2" s="24"/>
      <c r="D2" s="24"/>
    </row>
    <row r="3" spans="1:8" ht="28.5" x14ac:dyDescent="0.2">
      <c r="A3" s="46" t="s">
        <v>7</v>
      </c>
      <c r="B3" s="47" t="s">
        <v>0</v>
      </c>
      <c r="C3" s="48" t="s">
        <v>24</v>
      </c>
      <c r="D3" s="48" t="s">
        <v>25</v>
      </c>
      <c r="E3" s="47" t="s">
        <v>31</v>
      </c>
      <c r="F3" s="47" t="s">
        <v>26</v>
      </c>
      <c r="G3" s="49" t="s">
        <v>9</v>
      </c>
      <c r="H3" s="50" t="s">
        <v>8</v>
      </c>
    </row>
    <row r="4" spans="1:8" ht="14.25" x14ac:dyDescent="0.2">
      <c r="A4" s="35" t="s">
        <v>40</v>
      </c>
      <c r="B4" s="43" t="s">
        <v>41</v>
      </c>
      <c r="C4" s="42">
        <v>0</v>
      </c>
      <c r="D4" s="42">
        <v>11</v>
      </c>
      <c r="E4" s="40">
        <f>SUM(C4:D4)</f>
        <v>11</v>
      </c>
      <c r="F4" s="41" t="s">
        <v>44</v>
      </c>
      <c r="G4" s="45"/>
      <c r="H4" s="51">
        <f>+E4*G4</f>
        <v>0</v>
      </c>
    </row>
    <row r="5" spans="1:8" ht="28.5" x14ac:dyDescent="0.2">
      <c r="A5" s="36" t="s">
        <v>42</v>
      </c>
      <c r="B5" s="44" t="s">
        <v>43</v>
      </c>
      <c r="C5" s="42">
        <v>0</v>
      </c>
      <c r="D5" s="42">
        <v>7</v>
      </c>
      <c r="E5" s="40">
        <f t="shared" ref="E5" si="0">SUM(C5:D5)</f>
        <v>7</v>
      </c>
      <c r="F5" s="41" t="s">
        <v>44</v>
      </c>
      <c r="G5" s="45"/>
      <c r="H5" s="51">
        <f t="shared" ref="H5" si="1">+E5*G5</f>
        <v>0</v>
      </c>
    </row>
    <row r="6" spans="1:8" ht="15" thickBot="1" x14ac:dyDescent="0.25">
      <c r="A6" s="52"/>
      <c r="B6" s="57" t="s">
        <v>33</v>
      </c>
      <c r="C6" s="54"/>
      <c r="D6" s="54"/>
      <c r="E6" s="54"/>
      <c r="F6" s="54"/>
      <c r="G6" s="55"/>
      <c r="H6" s="56">
        <f>SUM(H4:H5)</f>
        <v>0</v>
      </c>
    </row>
  </sheetData>
  <mergeCells count="1">
    <mergeCell ref="B6:G6"/>
  </mergeCells>
  <dataValidations count="1">
    <dataValidation type="custom" allowBlank="1" showInputMessage="1" showErrorMessage="1" errorTitle="NAPAKA" error="Vpiši vrednost na do dve decimalni mesti." sqref="G4:G5">
      <formula1>EXACT(G4,ROUND(G4,2))</formula1>
    </dataValidation>
  </dataValidations>
  <pageMargins left="0.98425196850393704" right="0.19685039370078741" top="0.7" bottom="0.51" header="0" footer="0"/>
  <pageSetup paperSize="9" orientation="landscape" r:id="rId1"/>
  <headerFooter alignWithMargins="0">
    <oddFooter>&amp;L&amp;F&amp;CStran &amp;P od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130" zoomScaleNormal="130" workbookViewId="0">
      <selection activeCell="B23" sqref="B23"/>
    </sheetView>
  </sheetViews>
  <sheetFormatPr defaultRowHeight="12.75" x14ac:dyDescent="0.2"/>
  <cols>
    <col min="1" max="1" width="7.28515625" style="21" bestFit="1" customWidth="1"/>
    <col min="2" max="2" width="28.140625" style="17" customWidth="1"/>
    <col min="3" max="4" width="15.140625" style="17" customWidth="1"/>
    <col min="5" max="5" width="15.7109375" style="21" customWidth="1"/>
    <col min="6" max="6" width="8" style="21" customWidth="1"/>
    <col min="7" max="8" width="17.140625" style="22" customWidth="1"/>
    <col min="9" max="16384" width="9.140625" style="17"/>
  </cols>
  <sheetData>
    <row r="1" spans="1:8" x14ac:dyDescent="0.2">
      <c r="A1" s="20" t="s">
        <v>17</v>
      </c>
      <c r="C1" s="20"/>
      <c r="D1" s="20"/>
      <c r="E1" s="23"/>
      <c r="F1" s="23"/>
    </row>
    <row r="2" spans="1:8" ht="13.5" thickBot="1" x14ac:dyDescent="0.25">
      <c r="B2" s="24"/>
      <c r="C2" s="24"/>
      <c r="D2" s="24"/>
    </row>
    <row r="3" spans="1:8" s="37" customFormat="1" ht="42.75" x14ac:dyDescent="0.25">
      <c r="A3" s="46" t="s">
        <v>7</v>
      </c>
      <c r="B3" s="47" t="s">
        <v>0</v>
      </c>
      <c r="C3" s="58" t="s">
        <v>24</v>
      </c>
      <c r="D3" s="58" t="s">
        <v>25</v>
      </c>
      <c r="E3" s="47" t="s">
        <v>11</v>
      </c>
      <c r="F3" s="47" t="s">
        <v>26</v>
      </c>
      <c r="G3" s="49" t="s">
        <v>9</v>
      </c>
      <c r="H3" s="50" t="s">
        <v>8</v>
      </c>
    </row>
    <row r="4" spans="1:8" s="38" customFormat="1" ht="12.75" customHeight="1" x14ac:dyDescent="0.2">
      <c r="A4" s="35" t="s">
        <v>45</v>
      </c>
      <c r="B4" s="43" t="s">
        <v>46</v>
      </c>
      <c r="C4" s="40">
        <v>42</v>
      </c>
      <c r="D4" s="40">
        <v>42</v>
      </c>
      <c r="E4" s="40">
        <f>SUM(C4:D4)</f>
        <v>84</v>
      </c>
      <c r="F4" s="41" t="s">
        <v>44</v>
      </c>
      <c r="G4" s="45"/>
      <c r="H4" s="51">
        <f>+E4*G4</f>
        <v>0</v>
      </c>
    </row>
    <row r="5" spans="1:8" s="39" customFormat="1" ht="15" thickBot="1" x14ac:dyDescent="0.25">
      <c r="A5" s="52"/>
      <c r="B5" s="57" t="s">
        <v>34</v>
      </c>
      <c r="C5" s="54"/>
      <c r="D5" s="54"/>
      <c r="E5" s="54"/>
      <c r="F5" s="54"/>
      <c r="G5" s="55"/>
      <c r="H5" s="56">
        <f>SUM(H4:H4)</f>
        <v>0</v>
      </c>
    </row>
    <row r="6" spans="1:8" x14ac:dyDescent="0.2">
      <c r="B6" s="25"/>
    </row>
  </sheetData>
  <mergeCells count="1">
    <mergeCell ref="B5:G5"/>
  </mergeCells>
  <dataValidations disablePrompts="1" count="1">
    <dataValidation type="custom" allowBlank="1" showInputMessage="1" showErrorMessage="1" errorTitle="NAPAKA" error="Vpiši vrednost na do dve decimalni mesti." sqref="G4">
      <formula1>EXACT(G4,ROUND(G4,2))</formula1>
    </dataValidation>
  </dataValidations>
  <pageMargins left="0.98425196850393704" right="0.19685039370078741" top="0.7" bottom="0.51" header="0" footer="0"/>
  <pageSetup paperSize="9" orientation="landscape" r:id="rId1"/>
  <headerFooter alignWithMargins="0"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2</vt:i4>
      </vt:variant>
    </vt:vector>
  </HeadingPairs>
  <TitlesOfParts>
    <vt:vector size="7" baseType="lpstr">
      <vt:lpstr>REKAPITULACIJA</vt:lpstr>
      <vt:lpstr>1. sklop</vt:lpstr>
      <vt:lpstr>2. sklop</vt:lpstr>
      <vt:lpstr>3. sklop</vt:lpstr>
      <vt:lpstr>4. sklop</vt:lpstr>
      <vt:lpstr>REKAPITULACIJA!OLE_LINK5</vt:lpstr>
      <vt:lpstr>'4. sklop'!Tiskanje_naslovov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2021-07-07T12:00:46Z</cp:lastPrinted>
  <dcterms:created xsi:type="dcterms:W3CDTF">2012-07-13T07:39:55Z</dcterms:created>
  <dcterms:modified xsi:type="dcterms:W3CDTF">2021-07-07T12:10:33Z</dcterms:modified>
</cp:coreProperties>
</file>