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JPE\Javna_Narocila\JAVNA NAROČILA 2022\SPV\JPE-SPV-312-22 Vzdrževanje delovnih strojev ter dobava rezervnih delov\"/>
    </mc:Choice>
  </mc:AlternateContent>
  <bookViews>
    <workbookView xWindow="0" yWindow="0" windowWidth="21570" windowHeight="9525"/>
  </bookViews>
  <sheets>
    <sheet name="List1" sheetId="1" r:id="rId1"/>
  </sheets>
  <definedNames>
    <definedName name="_xlnm.Print_Area" localSheetId="0">List1!$A$1:$I$44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G16" i="1" l="1"/>
  <c r="G25" i="1"/>
  <c r="G21" i="1" l="1"/>
  <c r="G9" i="1" l="1"/>
  <c r="G10" i="1"/>
  <c r="G11" i="1"/>
  <c r="G12" i="1"/>
  <c r="G13" i="1"/>
  <c r="G14" i="1"/>
  <c r="G15" i="1"/>
  <c r="G17" i="1"/>
  <c r="G29" i="1" l="1"/>
  <c r="G28" i="1"/>
  <c r="G27" i="1"/>
  <c r="G24" i="1"/>
  <c r="G23" i="1"/>
  <c r="G22" i="1"/>
  <c r="G19" i="1"/>
  <c r="G18" i="1"/>
  <c r="G31" i="1" l="1"/>
</calcChain>
</file>

<file path=xl/sharedStrings.xml><?xml version="1.0" encoding="utf-8"?>
<sst xmlns="http://schemas.openxmlformats.org/spreadsheetml/2006/main" count="61" uniqueCount="44">
  <si>
    <t>Zap.št.</t>
  </si>
  <si>
    <t>pregled</t>
  </si>
  <si>
    <t>Parna lokomotiva LBV04: Redni letni servis</t>
  </si>
  <si>
    <t>Dizel agregat SDMO - T3; Letni servis</t>
  </si>
  <si>
    <t>Dizel agregat IVECO - KPV; Letni servis</t>
  </si>
  <si>
    <t>Mazalka BEKA (VČ, KRB 150, K3); letni servis</t>
  </si>
  <si>
    <t>Redni periodični tehnični pregled delovnih strojev</t>
  </si>
  <si>
    <t>Servisne ure (delovnik od 8 do 16 ure)</t>
  </si>
  <si>
    <t>ura</t>
  </si>
  <si>
    <t>Servisne ure intervencijske, izven delovnega časa</t>
  </si>
  <si>
    <t>Rezervni deli in potrošni material za stroje</t>
  </si>
  <si>
    <t>kos</t>
  </si>
  <si>
    <t>JPE-SPV-312/22</t>
  </si>
  <si>
    <t>IDENT</t>
  </si>
  <si>
    <t>št. JN:</t>
  </si>
  <si>
    <t>Enota mere</t>
  </si>
  <si>
    <t>Cena na enoto mere v EUR brez DDV</t>
  </si>
  <si>
    <t>Skupaj v EUR brez DDV</t>
  </si>
  <si>
    <t>Priloga 2/1</t>
  </si>
  <si>
    <t>Skupaj ponudbena vrednost v EUR brez DDV:</t>
  </si>
  <si>
    <t>(naziv ponudnika)</t>
  </si>
  <si>
    <t>Žig ponudnika:</t>
  </si>
  <si>
    <t>Naziv proizvajalca</t>
  </si>
  <si>
    <t>PONUDBENI PREDRAČUN</t>
  </si>
  <si>
    <t>STORITVE:</t>
  </si>
  <si>
    <t>MATERIAL:</t>
  </si>
  <si>
    <t xml:space="preserve">Naziv </t>
  </si>
  <si>
    <t>Beka mazalka</t>
  </si>
  <si>
    <t>Okvirna količina za obdobje 1 (enega) leta</t>
  </si>
  <si>
    <t>V/Na _______________, dne_________________</t>
  </si>
  <si>
    <t>(ime in priimek ter  podpis odgovorne osebe)</t>
  </si>
  <si>
    <t>Vijak imbus M16x55za mlin sekancev Lindner</t>
  </si>
  <si>
    <t>Nož čistilni 9221-2, za mlin sekancev Lindner</t>
  </si>
  <si>
    <t>Nož nasprotni 0175-7, za mlin sekancev Lindner</t>
  </si>
  <si>
    <t>Polnilo noža za mlin za sekance Lindner</t>
  </si>
  <si>
    <t>Nož okrogli 38x38x12 za mlin za sekance Lindner</t>
  </si>
  <si>
    <t xml:space="preserve">Nož kvadratni 40x40x20 SD 90 za mlin za sekance Robust </t>
  </si>
  <si>
    <t>Nož nasprotni SD 90 za mlin za sekance Robust</t>
  </si>
  <si>
    <t>Javno naročilo za vzdrževanje delovnih strojev ter dobavo rezervnih delov za obdobje enega leta</t>
  </si>
  <si>
    <t>Vijak imbus M10x16 za mlin za sekance Lindner</t>
  </si>
  <si>
    <t>Viličar CLARK plinski 5 t: Redni servis na 1000 ur ali letno</t>
  </si>
  <si>
    <t>Viličar INDOS  električni 1,2 t: Redni servis na 500 ur ali letno</t>
  </si>
  <si>
    <t>Mlin - sekalnik lesnih sekancev Lindner S1000; Letni servis</t>
  </si>
  <si>
    <t>Delovni stroj KRAMER 380: Redni servis na 1000 ur ali letno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</si>
</sst>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[Red]#,##0.00"/>
    <numFmt numFmtId="165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sz val="11"/>
      <name val="Tahoma"/>
      <family val="2"/>
      <charset val="238"/>
    </font>
    <font>
      <b/>
      <sz val="11"/>
      <name val="Tahoma"/>
      <family val="2"/>
      <charset val="238"/>
    </font>
    <font>
      <sz val="11"/>
      <color rgb="FFFF000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2" fillId="0" borderId="0" xfId="0" applyFont="1"/>
    <xf numFmtId="0" fontId="1" fillId="3" borderId="13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4" borderId="17" xfId="0" applyFont="1" applyFill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right" vertical="center"/>
    </xf>
    <xf numFmtId="0" fontId="2" fillId="4" borderId="7" xfId="0" applyFont="1" applyFill="1" applyBorder="1" applyAlignment="1">
      <alignment vertical="center"/>
    </xf>
    <xf numFmtId="0" fontId="1" fillId="3" borderId="3" xfId="0" applyFont="1" applyFill="1" applyBorder="1"/>
    <xf numFmtId="4" fontId="3" fillId="0" borderId="19" xfId="0" applyNumberFormat="1" applyFont="1" applyBorder="1" applyAlignment="1">
      <alignment horizontal="right" vertical="center"/>
    </xf>
    <xf numFmtId="0" fontId="1" fillId="3" borderId="18" xfId="0" applyFont="1" applyFill="1" applyBorder="1"/>
    <xf numFmtId="4" fontId="3" fillId="0" borderId="23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1" fillId="0" borderId="2" xfId="0" applyFont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1" fillId="3" borderId="24" xfId="0" applyFont="1" applyFill="1" applyBorder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/>
    </xf>
    <xf numFmtId="0" fontId="1" fillId="0" borderId="28" xfId="0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Alignment="1"/>
    <xf numFmtId="0" fontId="1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right" vertical="top"/>
    </xf>
    <xf numFmtId="164" fontId="3" fillId="0" borderId="0" xfId="0" applyNumberFormat="1" applyFont="1"/>
    <xf numFmtId="165" fontId="3" fillId="0" borderId="0" xfId="0" applyNumberFormat="1" applyFont="1"/>
    <xf numFmtId="164" fontId="5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1" fillId="3" borderId="4" xfId="0" applyFont="1" applyFill="1" applyBorder="1"/>
    <xf numFmtId="0" fontId="1" fillId="0" borderId="33" xfId="0" applyFont="1" applyBorder="1" applyAlignment="1">
      <alignment horizontal="center"/>
    </xf>
    <xf numFmtId="0" fontId="1" fillId="3" borderId="34" xfId="0" applyFont="1" applyFill="1" applyBorder="1" applyAlignment="1">
      <alignment horizontal="center" wrapText="1"/>
    </xf>
    <xf numFmtId="4" fontId="1" fillId="4" borderId="2" xfId="0" applyNumberFormat="1" applyFont="1" applyFill="1" applyBorder="1" applyAlignment="1">
      <alignment horizontal="right"/>
    </xf>
    <xf numFmtId="4" fontId="4" fillId="0" borderId="6" xfId="0" applyNumberFormat="1" applyFont="1" applyBorder="1" applyAlignment="1">
      <alignment horizontal="right" vertical="center"/>
    </xf>
    <xf numFmtId="4" fontId="2" fillId="4" borderId="7" xfId="0" applyNumberFormat="1" applyFont="1" applyFill="1" applyBorder="1"/>
    <xf numFmtId="0" fontId="1" fillId="4" borderId="18" xfId="0" applyFont="1" applyFill="1" applyBorder="1" applyAlignment="1">
      <alignment horizontal="left" wrapText="1"/>
    </xf>
    <xf numFmtId="0" fontId="1" fillId="4" borderId="3" xfId="0" applyFont="1" applyFill="1" applyBorder="1" applyAlignment="1">
      <alignment horizontal="left" wrapText="1"/>
    </xf>
    <xf numFmtId="0" fontId="1" fillId="4" borderId="24" xfId="0" applyFont="1" applyFill="1" applyBorder="1" applyAlignment="1">
      <alignment horizontal="left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" fillId="0" borderId="32" xfId="0" applyFont="1" applyBorder="1" applyAlignment="1">
      <alignment horizontal="center" vertical="top" wrapText="1"/>
    </xf>
    <xf numFmtId="0" fontId="1" fillId="0" borderId="35" xfId="0" applyFont="1" applyBorder="1" applyAlignment="1">
      <alignment horizontal="left"/>
    </xf>
    <xf numFmtId="0" fontId="1" fillId="0" borderId="36" xfId="0" applyFont="1" applyBorder="1" applyAlignment="1">
      <alignment horizontal="left"/>
    </xf>
    <xf numFmtId="0" fontId="1" fillId="0" borderId="37" xfId="0" applyFont="1" applyBorder="1" applyAlignment="1">
      <alignment horizontal="left"/>
    </xf>
    <xf numFmtId="0" fontId="2" fillId="4" borderId="25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4" borderId="27" xfId="0" applyFont="1" applyFill="1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zoomScaleNormal="100" workbookViewId="0">
      <selection activeCell="M26" sqref="M26"/>
    </sheetView>
  </sheetViews>
  <sheetFormatPr defaultRowHeight="14.25" x14ac:dyDescent="0.2"/>
  <cols>
    <col min="1" max="1" width="9.140625" style="1"/>
    <col min="2" max="2" width="12.85546875" style="1" hidden="1" customWidth="1"/>
    <col min="3" max="3" width="58.140625" style="1" customWidth="1"/>
    <col min="4" max="4" width="15.42578125" style="1" customWidth="1"/>
    <col min="5" max="5" width="17.85546875" style="1" customWidth="1"/>
    <col min="6" max="6" width="16.42578125" style="1" customWidth="1"/>
    <col min="7" max="7" width="18.5703125" style="1" customWidth="1"/>
    <col min="8" max="8" width="22.5703125" style="1" customWidth="1"/>
    <col min="9" max="16384" width="9.140625" style="1"/>
  </cols>
  <sheetData>
    <row r="1" spans="1:8" x14ac:dyDescent="0.2">
      <c r="C1" s="13"/>
    </row>
    <row r="2" spans="1:8" x14ac:dyDescent="0.2">
      <c r="A2" s="1" t="s">
        <v>38</v>
      </c>
    </row>
    <row r="3" spans="1:8" x14ac:dyDescent="0.2">
      <c r="A3" s="1" t="s">
        <v>14</v>
      </c>
      <c r="C3" s="1" t="s">
        <v>12</v>
      </c>
    </row>
    <row r="4" spans="1:8" x14ac:dyDescent="0.2">
      <c r="G4" s="1" t="s">
        <v>18</v>
      </c>
    </row>
    <row r="5" spans="1:8" x14ac:dyDescent="0.2">
      <c r="C5" s="47" t="s">
        <v>23</v>
      </c>
    </row>
    <row r="6" spans="1:8" ht="15" thickBot="1" x14ac:dyDescent="0.25"/>
    <row r="7" spans="1:8" ht="62.25" customHeight="1" thickTop="1" thickBot="1" x14ac:dyDescent="0.25">
      <c r="A7" s="16" t="s">
        <v>0</v>
      </c>
      <c r="B7" s="17" t="s">
        <v>13</v>
      </c>
      <c r="C7" s="18" t="s">
        <v>26</v>
      </c>
      <c r="D7" s="18" t="s">
        <v>15</v>
      </c>
      <c r="E7" s="18" t="s">
        <v>28</v>
      </c>
      <c r="F7" s="18" t="s">
        <v>16</v>
      </c>
      <c r="G7" s="20" t="s">
        <v>17</v>
      </c>
      <c r="H7" s="22" t="s">
        <v>22</v>
      </c>
    </row>
    <row r="8" spans="1:8" ht="23.25" customHeight="1" thickTop="1" thickBot="1" x14ac:dyDescent="0.25">
      <c r="A8" s="57" t="s">
        <v>24</v>
      </c>
      <c r="B8" s="58"/>
      <c r="C8" s="58"/>
      <c r="D8" s="58"/>
      <c r="E8" s="58"/>
      <c r="F8" s="58"/>
      <c r="G8" s="58"/>
      <c r="H8" s="59"/>
    </row>
    <row r="9" spans="1:8" x14ac:dyDescent="0.2">
      <c r="A9" s="6">
        <v>1</v>
      </c>
      <c r="B9" s="14"/>
      <c r="C9" s="7" t="s">
        <v>43</v>
      </c>
      <c r="D9" s="8" t="s">
        <v>1</v>
      </c>
      <c r="E9" s="8">
        <v>1</v>
      </c>
      <c r="F9" s="51"/>
      <c r="G9" s="24">
        <f t="shared" ref="G9:G28" si="0">+E9*F9</f>
        <v>0</v>
      </c>
      <c r="H9" s="25"/>
    </row>
    <row r="10" spans="1:8" x14ac:dyDescent="0.2">
      <c r="A10" s="2">
        <v>2</v>
      </c>
      <c r="B10" s="15"/>
      <c r="C10" s="3" t="s">
        <v>40</v>
      </c>
      <c r="D10" s="9" t="s">
        <v>1</v>
      </c>
      <c r="E10" s="9">
        <v>1</v>
      </c>
      <c r="F10" s="51"/>
      <c r="G10" s="21">
        <f t="shared" si="0"/>
        <v>0</v>
      </c>
      <c r="H10" s="23"/>
    </row>
    <row r="11" spans="1:8" x14ac:dyDescent="0.2">
      <c r="A11" s="2">
        <v>3</v>
      </c>
      <c r="B11" s="15"/>
      <c r="C11" s="3" t="s">
        <v>41</v>
      </c>
      <c r="D11" s="9" t="s">
        <v>1</v>
      </c>
      <c r="E11" s="9">
        <v>1</v>
      </c>
      <c r="F11" s="51"/>
      <c r="G11" s="21">
        <f t="shared" si="0"/>
        <v>0</v>
      </c>
      <c r="H11" s="23"/>
    </row>
    <row r="12" spans="1:8" x14ac:dyDescent="0.2">
      <c r="A12" s="2">
        <v>4</v>
      </c>
      <c r="B12" s="15"/>
      <c r="C12" s="3" t="s">
        <v>2</v>
      </c>
      <c r="D12" s="9" t="s">
        <v>1</v>
      </c>
      <c r="E12" s="9">
        <v>1</v>
      </c>
      <c r="F12" s="51"/>
      <c r="G12" s="21">
        <f t="shared" si="0"/>
        <v>0</v>
      </c>
      <c r="H12" s="23"/>
    </row>
    <row r="13" spans="1:8" x14ac:dyDescent="0.2">
      <c r="A13" s="2">
        <v>5</v>
      </c>
      <c r="B13" s="15"/>
      <c r="C13" s="3" t="s">
        <v>3</v>
      </c>
      <c r="D13" s="9" t="s">
        <v>1</v>
      </c>
      <c r="E13" s="9">
        <v>1</v>
      </c>
      <c r="F13" s="51"/>
      <c r="G13" s="21">
        <f t="shared" si="0"/>
        <v>0</v>
      </c>
      <c r="H13" s="23"/>
    </row>
    <row r="14" spans="1:8" x14ac:dyDescent="0.2">
      <c r="A14" s="2">
        <v>6</v>
      </c>
      <c r="B14" s="15"/>
      <c r="C14" s="3" t="s">
        <v>4</v>
      </c>
      <c r="D14" s="9" t="s">
        <v>1</v>
      </c>
      <c r="E14" s="9">
        <v>1</v>
      </c>
      <c r="F14" s="51"/>
      <c r="G14" s="21">
        <f t="shared" si="0"/>
        <v>0</v>
      </c>
      <c r="H14" s="23"/>
    </row>
    <row r="15" spans="1:8" x14ac:dyDescent="0.2">
      <c r="A15" s="2">
        <v>7</v>
      </c>
      <c r="B15" s="15"/>
      <c r="C15" s="3" t="s">
        <v>42</v>
      </c>
      <c r="D15" s="9" t="s">
        <v>1</v>
      </c>
      <c r="E15" s="9">
        <v>1</v>
      </c>
      <c r="F15" s="51"/>
      <c r="G15" s="21">
        <f t="shared" si="0"/>
        <v>0</v>
      </c>
      <c r="H15" s="23"/>
    </row>
    <row r="16" spans="1:8" x14ac:dyDescent="0.2">
      <c r="A16" s="2">
        <v>8</v>
      </c>
      <c r="B16" s="15"/>
      <c r="C16" s="3" t="s">
        <v>5</v>
      </c>
      <c r="D16" s="9" t="s">
        <v>1</v>
      </c>
      <c r="E16" s="9">
        <v>3</v>
      </c>
      <c r="F16" s="51"/>
      <c r="G16" s="21">
        <f t="shared" si="0"/>
        <v>0</v>
      </c>
      <c r="H16" s="23"/>
    </row>
    <row r="17" spans="1:8" x14ac:dyDescent="0.2">
      <c r="A17" s="2">
        <v>9</v>
      </c>
      <c r="B17" s="15"/>
      <c r="C17" s="3" t="s">
        <v>6</v>
      </c>
      <c r="D17" s="9" t="s">
        <v>1</v>
      </c>
      <c r="E17" s="9">
        <v>5</v>
      </c>
      <c r="F17" s="51"/>
      <c r="G17" s="21">
        <f t="shared" si="0"/>
        <v>0</v>
      </c>
      <c r="H17" s="23"/>
    </row>
    <row r="18" spans="1:8" x14ac:dyDescent="0.2">
      <c r="A18" s="2">
        <v>10</v>
      </c>
      <c r="B18" s="15"/>
      <c r="C18" s="3" t="s">
        <v>7</v>
      </c>
      <c r="D18" s="9" t="s">
        <v>8</v>
      </c>
      <c r="E18" s="9">
        <v>160</v>
      </c>
      <c r="F18" s="51"/>
      <c r="G18" s="21">
        <f t="shared" si="0"/>
        <v>0</v>
      </c>
      <c r="H18" s="23"/>
    </row>
    <row r="19" spans="1:8" ht="15" thickBot="1" x14ac:dyDescent="0.25">
      <c r="A19" s="4">
        <v>11</v>
      </c>
      <c r="B19" s="31"/>
      <c r="C19" s="5" t="s">
        <v>9</v>
      </c>
      <c r="D19" s="10" t="s">
        <v>8</v>
      </c>
      <c r="E19" s="10">
        <v>25</v>
      </c>
      <c r="F19" s="51"/>
      <c r="G19" s="26">
        <f t="shared" si="0"/>
        <v>0</v>
      </c>
      <c r="H19" s="32"/>
    </row>
    <row r="20" spans="1:8" ht="24" customHeight="1" thickBot="1" x14ac:dyDescent="0.25">
      <c r="A20" s="60" t="s">
        <v>25</v>
      </c>
      <c r="B20" s="61"/>
      <c r="C20" s="61"/>
      <c r="D20" s="61"/>
      <c r="E20" s="61"/>
      <c r="F20" s="61"/>
      <c r="G20" s="61"/>
      <c r="H20" s="62"/>
    </row>
    <row r="21" spans="1:8" ht="28.5" customHeight="1" x14ac:dyDescent="0.2">
      <c r="A21" s="6">
        <v>1</v>
      </c>
      <c r="B21" s="11">
        <v>3011341</v>
      </c>
      <c r="C21" s="7" t="s">
        <v>31</v>
      </c>
      <c r="D21" s="8" t="s">
        <v>11</v>
      </c>
      <c r="E21" s="8">
        <v>20</v>
      </c>
      <c r="F21" s="51"/>
      <c r="G21" s="24">
        <f t="shared" si="0"/>
        <v>0</v>
      </c>
      <c r="H21" s="54"/>
    </row>
    <row r="22" spans="1:8" ht="30.75" customHeight="1" x14ac:dyDescent="0.2">
      <c r="A22" s="2">
        <v>2</v>
      </c>
      <c r="B22" s="12">
        <v>3013308</v>
      </c>
      <c r="C22" s="3" t="s">
        <v>32</v>
      </c>
      <c r="D22" s="9" t="s">
        <v>11</v>
      </c>
      <c r="E22" s="9">
        <v>2</v>
      </c>
      <c r="F22" s="51"/>
      <c r="G22" s="21">
        <f t="shared" si="0"/>
        <v>0</v>
      </c>
      <c r="H22" s="55"/>
    </row>
    <row r="23" spans="1:8" ht="27" customHeight="1" x14ac:dyDescent="0.2">
      <c r="A23" s="2">
        <v>3</v>
      </c>
      <c r="B23" s="12">
        <v>3013309</v>
      </c>
      <c r="C23" s="3" t="s">
        <v>33</v>
      </c>
      <c r="D23" s="9" t="s">
        <v>11</v>
      </c>
      <c r="E23" s="9">
        <v>2</v>
      </c>
      <c r="F23" s="51"/>
      <c r="G23" s="21">
        <f t="shared" si="0"/>
        <v>0</v>
      </c>
      <c r="H23" s="55"/>
    </row>
    <row r="24" spans="1:8" ht="27" customHeight="1" x14ac:dyDescent="0.2">
      <c r="A24" s="2">
        <v>4</v>
      </c>
      <c r="B24" s="12">
        <v>3009958</v>
      </c>
      <c r="C24" s="3" t="s">
        <v>34</v>
      </c>
      <c r="D24" s="9" t="s">
        <v>11</v>
      </c>
      <c r="E24" s="9">
        <v>10</v>
      </c>
      <c r="F24" s="51"/>
      <c r="G24" s="21">
        <f t="shared" si="0"/>
        <v>0</v>
      </c>
      <c r="H24" s="55"/>
    </row>
    <row r="25" spans="1:8" ht="30" customHeight="1" x14ac:dyDescent="0.2">
      <c r="A25" s="2">
        <v>5</v>
      </c>
      <c r="B25" s="12">
        <v>3009640</v>
      </c>
      <c r="C25" s="3" t="s">
        <v>35</v>
      </c>
      <c r="D25" s="9" t="s">
        <v>11</v>
      </c>
      <c r="E25" s="9">
        <v>110</v>
      </c>
      <c r="F25" s="51"/>
      <c r="G25" s="21">
        <f t="shared" si="0"/>
        <v>0</v>
      </c>
      <c r="H25" s="55"/>
    </row>
    <row r="26" spans="1:8" ht="28.5" customHeight="1" x14ac:dyDescent="0.2">
      <c r="A26" s="2">
        <v>6</v>
      </c>
      <c r="B26" s="12">
        <v>3025540</v>
      </c>
      <c r="C26" s="3" t="s">
        <v>36</v>
      </c>
      <c r="D26" s="9" t="s">
        <v>11</v>
      </c>
      <c r="E26" s="9">
        <v>75</v>
      </c>
      <c r="F26" s="51"/>
      <c r="G26" s="21">
        <f t="shared" si="0"/>
        <v>0</v>
      </c>
      <c r="H26" s="55"/>
    </row>
    <row r="27" spans="1:8" ht="28.5" customHeight="1" x14ac:dyDescent="0.2">
      <c r="A27" s="2">
        <v>7</v>
      </c>
      <c r="B27" s="12">
        <v>3025541</v>
      </c>
      <c r="C27" s="3" t="s">
        <v>37</v>
      </c>
      <c r="D27" s="9" t="s">
        <v>11</v>
      </c>
      <c r="E27" s="9">
        <v>1</v>
      </c>
      <c r="F27" s="51"/>
      <c r="G27" s="21">
        <f t="shared" si="0"/>
        <v>0</v>
      </c>
      <c r="H27" s="55"/>
    </row>
    <row r="28" spans="1:8" ht="27.75" customHeight="1" x14ac:dyDescent="0.2">
      <c r="A28" s="2">
        <v>8</v>
      </c>
      <c r="B28" s="12">
        <v>3011290</v>
      </c>
      <c r="C28" s="3" t="s">
        <v>39</v>
      </c>
      <c r="D28" s="9" t="s">
        <v>11</v>
      </c>
      <c r="E28" s="9">
        <v>15</v>
      </c>
      <c r="F28" s="51"/>
      <c r="G28" s="21">
        <f t="shared" si="0"/>
        <v>0</v>
      </c>
      <c r="H28" s="55"/>
    </row>
    <row r="29" spans="1:8" ht="27.75" customHeight="1" x14ac:dyDescent="0.2">
      <c r="A29" s="2">
        <v>9</v>
      </c>
      <c r="B29" s="30">
        <v>3012931</v>
      </c>
      <c r="C29" s="3" t="s">
        <v>27</v>
      </c>
      <c r="D29" s="9" t="s">
        <v>11</v>
      </c>
      <c r="E29" s="9">
        <v>1</v>
      </c>
      <c r="F29" s="51"/>
      <c r="G29" s="27">
        <f>+E29*F29</f>
        <v>0</v>
      </c>
      <c r="H29" s="56"/>
    </row>
    <row r="30" spans="1:8" ht="29.25" customHeight="1" thickBot="1" x14ac:dyDescent="0.25">
      <c r="A30" s="49">
        <v>10</v>
      </c>
      <c r="B30" s="50"/>
      <c r="C30" s="66" t="s">
        <v>10</v>
      </c>
      <c r="D30" s="67"/>
      <c r="E30" s="67"/>
      <c r="F30" s="68"/>
      <c r="G30" s="52">
        <v>6700</v>
      </c>
      <c r="H30" s="48"/>
    </row>
    <row r="31" spans="1:8" ht="16.5" customHeight="1" thickTop="1" thickBot="1" x14ac:dyDescent="0.25">
      <c r="A31" s="29"/>
      <c r="B31" s="29"/>
      <c r="C31" s="29"/>
      <c r="D31" s="69" t="s">
        <v>19</v>
      </c>
      <c r="E31" s="70"/>
      <c r="F31" s="71"/>
      <c r="G31" s="53">
        <f>G9+G10+G11+G12+G13+G14+G15+G16+G17+G18+G19+G21+G22+G23+G24+G25+G26+G27+G28+G29+G30</f>
        <v>6700</v>
      </c>
    </row>
    <row r="32" spans="1:8" ht="15" thickTop="1" x14ac:dyDescent="0.2"/>
    <row r="33" spans="3:9" x14ac:dyDescent="0.2">
      <c r="C33" s="33"/>
      <c r="D33" s="33"/>
      <c r="E33" s="34"/>
      <c r="F33" s="34"/>
      <c r="G33" s="33"/>
      <c r="H33" s="34"/>
      <c r="I33" s="35"/>
    </row>
    <row r="34" spans="3:9" x14ac:dyDescent="0.2">
      <c r="C34" s="36" t="s">
        <v>29</v>
      </c>
      <c r="E34" s="28"/>
      <c r="F34" s="19"/>
      <c r="I34" s="35"/>
    </row>
    <row r="35" spans="3:9" x14ac:dyDescent="0.2">
      <c r="C35" s="36"/>
      <c r="E35" s="37"/>
      <c r="F35" s="38"/>
      <c r="G35" s="38"/>
      <c r="H35" s="38"/>
      <c r="I35" s="38"/>
    </row>
    <row r="36" spans="3:9" ht="15" x14ac:dyDescent="0.2">
      <c r="C36" s="36"/>
      <c r="E36" s="19"/>
      <c r="F36" s="63" t="s">
        <v>20</v>
      </c>
      <c r="G36" s="64"/>
      <c r="H36" s="64"/>
      <c r="I36" s="64"/>
    </row>
    <row r="37" spans="3:9" ht="15" x14ac:dyDescent="0.2">
      <c r="C37" s="36"/>
      <c r="E37" s="19"/>
      <c r="F37" s="39"/>
      <c r="G37" s="40"/>
      <c r="H37" s="40"/>
      <c r="I37" s="40"/>
    </row>
    <row r="38" spans="3:9" x14ac:dyDescent="0.2">
      <c r="C38" s="36" t="s">
        <v>21</v>
      </c>
      <c r="E38" s="28"/>
      <c r="F38" s="19"/>
      <c r="I38" s="35"/>
    </row>
    <row r="39" spans="3:9" x14ac:dyDescent="0.2">
      <c r="C39" s="36"/>
      <c r="E39" s="28"/>
      <c r="F39" s="19"/>
      <c r="I39" s="35"/>
    </row>
    <row r="40" spans="3:9" x14ac:dyDescent="0.2">
      <c r="C40" s="36"/>
      <c r="D40" s="37"/>
      <c r="E40" s="41"/>
      <c r="F40" s="41"/>
      <c r="G40" s="41"/>
      <c r="H40" s="41"/>
      <c r="I40" s="35"/>
    </row>
    <row r="41" spans="3:9" x14ac:dyDescent="0.2">
      <c r="C41" s="42"/>
      <c r="D41" s="37"/>
      <c r="E41" s="41"/>
      <c r="F41" s="65" t="s">
        <v>30</v>
      </c>
      <c r="G41" s="65"/>
      <c r="H41" s="65"/>
      <c r="I41" s="65"/>
    </row>
    <row r="42" spans="3:9" x14ac:dyDescent="0.2">
      <c r="C42" s="42"/>
      <c r="D42" s="42"/>
      <c r="E42" s="28"/>
      <c r="I42" s="35"/>
    </row>
    <row r="43" spans="3:9" x14ac:dyDescent="0.2">
      <c r="C43" s="43"/>
      <c r="D43" s="44"/>
      <c r="E43" s="44"/>
      <c r="F43" s="44"/>
      <c r="G43" s="45"/>
      <c r="H43" s="46"/>
      <c r="I43" s="35"/>
    </row>
  </sheetData>
  <sheetProtection algorithmName="SHA-512" hashValue="/YvA7DTAB50tJDmkMySypXEEjFvqzyP+bzYrLNjYuUpUfkAk24cI2zH03Bgf1E6l7LSdG0uWAOg0vNnCDgbOog==" saltValue="R3H93g/IcHJSGsbsHQzcqg==" spinCount="100000" sheet="1" objects="1" scenarios="1"/>
  <protectedRanges>
    <protectedRange sqref="F9:F19 F21:F29 H21:H29 C33:I43" name="Obseg1"/>
  </protectedRanges>
  <mergeCells count="6">
    <mergeCell ref="A8:H8"/>
    <mergeCell ref="A20:H20"/>
    <mergeCell ref="F36:I36"/>
    <mergeCell ref="F41:I41"/>
    <mergeCell ref="C30:F30"/>
    <mergeCell ref="D31:F31"/>
  </mergeCells>
  <dataValidations count="1">
    <dataValidation type="custom" allowBlank="1" showInputMessage="1" showErrorMessage="1" errorTitle="NAPAKA" error="Vpiši vrednost na dve decimalni mesti" sqref="F9:F19 F21:F29">
      <formula1>EXACT(F9,ROUND(F9,2))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  <rowBreaks count="1" manualBreakCount="1">
    <brk id="2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List1</vt:lpstr>
      <vt:lpstr>List1!Področje_tiskanja</vt:lpstr>
    </vt:vector>
  </TitlesOfParts>
  <Company>JHL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Uporabnik sistema Windows</cp:lastModifiedBy>
  <cp:lastPrinted>2022-08-22T09:39:40Z</cp:lastPrinted>
  <dcterms:created xsi:type="dcterms:W3CDTF">2020-11-19T06:51:58Z</dcterms:created>
  <dcterms:modified xsi:type="dcterms:W3CDTF">2022-09-19T10:15:00Z</dcterms:modified>
</cp:coreProperties>
</file>