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pojasnila\"/>
    </mc:Choice>
  </mc:AlternateContent>
  <bookViews>
    <workbookView xWindow="-120" yWindow="-120" windowWidth="29040" windowHeight="15840" tabRatio="780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<sst xmlns="http://schemas.openxmlformats.org/spreadsheetml/2006/main" count="1941" uniqueCount="1246">
  <si>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</si>
  <si>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</si>
  <si>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</si>
  <si>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</si>
  <si>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</si>
  <si>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</si>
  <si>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</si>
  <si>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</si>
  <si>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</si>
  <si>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</si>
  <si>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</si>
  <si>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</si>
  <si>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</si>
  <si>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</si>
  <si>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</si>
  <si>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</si>
  <si>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</si>
  <si>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</si>
  <si>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</si>
  <si>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</si>
  <si>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</si>
  <si>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</si>
  <si>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</si>
  <si>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</si>
  <si>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</si>
  <si>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</si>
  <si>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</si>
  <si>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</si>
  <si>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</si>
  <si>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</si>
  <si>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</si>
  <si>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</si>
  <si>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</si>
  <si>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</si>
  <si>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</si>
  <si>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</si>
  <si>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</si>
  <si>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</si>
  <si>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</si>
  <si>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</si>
  <si>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</si>
  <si>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</si>
  <si>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</si>
  <si>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</si>
  <si>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</si>
  <si>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</si>
  <si>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</si>
  <si>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</si>
  <si>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</si>
  <si>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</si>
  <si>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</si>
  <si>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</si>
  <si>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</si>
  <si>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</si>
  <si>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</si>
  <si>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</si>
  <si>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</si>
  <si>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</si>
  <si>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</si>
  <si>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</si>
  <si>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</si>
  <si>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</si>
  <si>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</si>
  <si>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</si>
  <si>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</si>
  <si>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</si>
  <si>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</si>
  <si>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</si>
  <si>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</si>
  <si>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</si>
  <si>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</si>
  <si>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</si>
  <si>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</si>
  <si>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</si>
  <si>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</si>
  <si>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</si>
  <si>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</si>
  <si>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</si>
  <si>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</si>
  <si>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</si>
  <si>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</si>
  <si>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</si>
  <si>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</si>
  <si>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</si>
  <si>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</si>
  <si>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</si>
  <si>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</si>
  <si>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</si>
  <si>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</si>
  <si>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</si>
  <si>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</si>
  <si>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</si>
  <si>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</si>
  <si>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</si>
  <si>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</si>
  <si>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</si>
  <si>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</si>
  <si>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</si>
  <si>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</si>
  <si>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</si>
  <si>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</si>
  <si>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</si>
  <si>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</si>
  <si>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</si>
  <si>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</si>
  <si>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</si>
  <si>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</si>
  <si>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</si>
  <si>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</si>
  <si>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</si>
  <si>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</si>
  <si>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</si>
  <si>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</si>
  <si>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</si>
  <si>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</si>
  <si>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</si>
  <si>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</si>
  <si>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</si>
  <si>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</si>
  <si>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</si>
  <si>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</si>
  <si>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</si>
  <si>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</si>
  <si>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</si>
  <si>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</si>
  <si>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</si>
  <si>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</si>
  <si>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</si>
  <si>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</si>
  <si>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</si>
  <si>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</si>
  <si>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</si>
  <si>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</si>
  <si>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</si>
  <si>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</si>
  <si>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</si>
  <si>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</si>
  <si>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</si>
  <si>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</si>
  <si>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</si>
  <si>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</si>
  <si>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</si>
  <si>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</si>
  <si>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</si>
  <si>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</si>
  <si>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</si>
  <si>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</si>
  <si>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</si>
  <si>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</si>
  <si>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</si>
  <si>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</si>
  <si>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</si>
  <si>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</si>
  <si>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</si>
  <si>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</si>
  <si>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</si>
  <si>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</si>
  <si>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</si>
  <si>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</si>
  <si>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</si>
  <si>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</si>
  <si>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</si>
  <si>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</si>
  <si>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</si>
  <si>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</si>
  <si>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</si>
  <si>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</si>
  <si>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</si>
  <si>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</si>
  <si>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</si>
  <si>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</si>
  <si>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</si>
  <si>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</si>
  <si>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</si>
  <si>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</si>
  <si>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</si>
  <si>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</si>
  <si>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</si>
  <si>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</si>
  <si>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</si>
  <si>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</si>
  <si>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</si>
  <si>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</si>
  <si>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</si>
  <si>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</si>
  <si>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</si>
  <si>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</si>
  <si>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</si>
  <si>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</si>
  <si>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</si>
  <si>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</si>
  <si>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</si>
  <si>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</si>
  <si>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</si>
  <si>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</si>
  <si>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</si>
  <si>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</si>
  <si>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</si>
  <si>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</si>
  <si>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</si>
  <si>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</si>
  <si>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</si>
  <si>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</si>
  <si>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</si>
  <si>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</si>
  <si>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</si>
  <si>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</si>
  <si>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</si>
  <si>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</si>
  <si>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</si>
  <si>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</si>
  <si>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</si>
  <si>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</si>
  <si>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</si>
  <si>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</si>
  <si>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</si>
  <si>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</si>
  <si>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</si>
  <si>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</si>
  <si>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</si>
  <si>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</si>
  <si>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</si>
  <si>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</si>
  <si>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</si>
  <si>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</si>
  <si>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</si>
  <si>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</si>
  <si>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</si>
  <si>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</si>
  <si>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</si>
  <si>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</si>
  <si>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</si>
  <si>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</si>
  <si>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</si>
  <si>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</si>
  <si>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</si>
  <si>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</si>
  <si>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</si>
  <si>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</si>
  <si>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</si>
  <si>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</si>
  <si>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</si>
  <si>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</si>
  <si>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</si>
  <si>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</si>
  <si>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</si>
  <si>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</si>
  <si>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</si>
  <si>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</si>
  <si>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</si>
  <si>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</si>
  <si>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</si>
  <si>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</si>
  <si>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</si>
  <si>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</si>
  <si>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</si>
  <si>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</si>
  <si>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</si>
  <si>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</si>
  <si>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</si>
  <si>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</si>
  <si>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</si>
  <si>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</si>
  <si>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</si>
  <si>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</si>
  <si>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</si>
  <si>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</si>
  <si>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</si>
  <si>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</si>
  <si>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</si>
  <si>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</si>
  <si>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</si>
  <si>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</si>
  <si>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</si>
  <si>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</si>
  <si>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</si>
  <si>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</si>
  <si>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</si>
  <si>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</si>
  <si>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</si>
  <si>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</si>
  <si>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</si>
  <si>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</si>
  <si>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</si>
  <si>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</si>
  <si>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</si>
  <si>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</si>
  <si>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</si>
  <si>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</si>
  <si>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</si>
  <si>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</si>
  <si>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</si>
  <si>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</si>
  <si>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</si>
  <si>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</si>
  <si>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</si>
  <si>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</si>
  <si>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</si>
  <si>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</si>
  <si>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</si>
  <si>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</si>
  <si>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</si>
  <si>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</si>
  <si>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</si>
  <si>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</si>
  <si>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</si>
  <si>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</si>
  <si>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</si>
  <si>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</si>
  <si>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</si>
  <si>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</si>
  <si>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</si>
  <si>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</si>
  <si>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</si>
  <si>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</si>
  <si>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</si>
  <si>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</si>
  <si>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</si>
  <si>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</si>
  <si>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</si>
  <si>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</si>
  <si>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</si>
  <si>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</si>
  <si>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</si>
  <si>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</si>
  <si>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</si>
  <si>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</si>
  <si>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</si>
  <si>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</si>
  <si>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</si>
  <si>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</si>
  <si>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</si>
  <si>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</si>
  <si>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</si>
  <si>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</si>
  <si>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</si>
  <si>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</si>
  <si>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</si>
  <si>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</si>
  <si>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</si>
  <si>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</si>
  <si>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</si>
  <si>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</si>
  <si>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</si>
  <si>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</si>
  <si>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</si>
  <si>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</si>
  <si>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</si>
  <si>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</si>
  <si>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</si>
  <si>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</si>
  <si>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</si>
  <si>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</si>
  <si>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</si>
  <si>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</si>
  <si>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</si>
  <si>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</si>
  <si>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</si>
  <si>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</si>
  <si>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</si>
  <si>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</si>
  <si>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</si>
  <si>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</si>
  <si>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</si>
  <si>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</si>
  <si>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</si>
  <si>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</si>
  <si>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</si>
  <si>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</si>
  <si>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</si>
  <si>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</si>
  <si>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</si>
  <si>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</si>
  <si>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</si>
  <si>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</si>
  <si>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</si>
  <si>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</si>
  <si>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</si>
  <si>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</si>
  <si>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</si>
  <si>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</si>
  <si>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</si>
  <si>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</si>
  <si>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</si>
  <si>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</si>
  <si>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</si>
  <si>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</si>
  <si>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</si>
  <si>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</si>
  <si>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</si>
  <si>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</si>
  <si>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</si>
  <si>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</si>
  <si>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</si>
  <si>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</si>
  <si>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</si>
  <si>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</si>
  <si>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</si>
  <si>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</si>
  <si>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</si>
  <si>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</si>
  <si>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</si>
  <si>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</si>
  <si>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</si>
  <si>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</si>
  <si>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</si>
  <si>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</si>
  <si>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</si>
  <si>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</si>
  <si>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</si>
  <si>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</si>
  <si>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</si>
  <si>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</si>
  <si>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</si>
  <si>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</si>
  <si>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</si>
  <si>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</si>
  <si>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</si>
  <si>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</si>
  <si>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</si>
  <si>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</si>
  <si>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</si>
  <si>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</si>
  <si>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</si>
  <si>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</si>
  <si>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</si>
  <si>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</si>
  <si>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</si>
  <si>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</si>
  <si>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</si>
  <si>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</si>
  <si>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</si>
  <si>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</si>
  <si>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</si>
  <si>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</si>
  <si>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</si>
  <si>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</si>
  <si>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</si>
  <si>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</si>
  <si>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</si>
  <si>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</si>
  <si>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</si>
  <si>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</si>
  <si>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</si>
  <si>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</si>
  <si>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</si>
  <si>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</si>
  <si>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</si>
  <si>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</si>
  <si>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</si>
  <si>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</si>
  <si>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</si>
  <si>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</si>
  <si>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</si>
  <si>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</si>
  <si>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</si>
  <si>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</si>
  <si>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</si>
  <si>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</si>
  <si>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</si>
  <si>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</si>
  <si>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</si>
  <si>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</si>
  <si>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</si>
  <si>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</si>
  <si>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</si>
  <si>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</si>
  <si>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</si>
  <si>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</si>
  <si>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</si>
  <si>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</si>
  <si>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</si>
  <si>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</si>
  <si>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</si>
  <si>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</si>
  <si>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</si>
  <si>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</si>
  <si>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</si>
  <si>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</si>
  <si>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</si>
  <si>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</si>
  <si>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</si>
  <si>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</si>
  <si>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</si>
  <si>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</si>
  <si>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</si>
  <si>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</si>
  <si>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</si>
  <si>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</si>
  <si>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</si>
  <si>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</si>
  <si>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</si>
  <si>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</si>
  <si>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</si>
  <si>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</si>
  <si>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</si>
  <si>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</si>
  <si>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</si>
  <si>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</si>
  <si>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</si>
  <si>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</si>
  <si>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</si>
  <si>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</si>
  <si>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</si>
  <si>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</si>
  <si>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</si>
  <si>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</si>
  <si>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</si>
  <si>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</si>
  <si>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</si>
  <si>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</si>
  <si>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</si>
  <si>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</si>
  <si>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</si>
  <si>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</si>
  <si>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</si>
  <si>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</si>
  <si>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</si>
  <si>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</si>
  <si>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</si>
  <si>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</si>
  <si>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</si>
  <si>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</si>
  <si>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</si>
  <si>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</si>
  <si>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</si>
  <si>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</si>
  <si>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</si>
  <si>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</si>
  <si>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</si>
  <si>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</si>
  <si>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</si>
  <si>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</si>
  <si>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</si>
  <si>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</si>
  <si>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</si>
  <si>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</si>
  <si>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</si>
  <si>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</si>
  <si>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</si>
  <si>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</si>
  <si>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</si>
  <si>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</si>
  <si>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</si>
  <si>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</si>
  <si>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</si>
  <si>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</si>
  <si>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</si>
  <si>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</si>
  <si>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</si>
  <si>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</si>
  <si>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</si>
  <si>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</si>
  <si>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</si>
  <si>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</si>
  <si>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</si>
  <si>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</si>
  <si>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</si>
  <si>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</si>
  <si>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</si>
  <si>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</si>
  <si>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</si>
  <si>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</si>
  <si>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</si>
  <si>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</si>
  <si>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</si>
  <si>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</si>
  <si>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</si>
  <si>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</si>
  <si>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</si>
  <si>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</si>
  <si>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</si>
  <si>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</si>
  <si>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</si>
  <si>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</si>
  <si>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</si>
  <si>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</si>
  <si>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</si>
  <si>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</si>
  <si>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</si>
  <si>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</si>
  <si>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</si>
  <si>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</si>
  <si>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</si>
  <si>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</si>
  <si>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</si>
  <si>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</si>
  <si>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</si>
  <si>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</si>
  <si>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</si>
  <si>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</si>
  <si>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</si>
  <si>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</si>
  <si>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</si>
  <si>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</si>
  <si>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</si>
  <si>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</si>
  <si>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</si>
  <si>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</si>
  <si>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</si>
  <si>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</si>
  <si>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</si>
  <si>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</si>
  <si>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</si>
  <si>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</si>
  <si>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</si>
  <si>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</si>
  <si>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</si>
  <si>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</si>
  <si>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</si>
  <si>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</si>
  <si>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</si>
  <si>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</si>
  <si>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</si>
  <si>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</si>
  <si>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</si>
  <si>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</si>
  <si>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</si>
  <si>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</si>
  <si>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</si>
  <si>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</si>
  <si>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</si>
  <si>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</si>
  <si>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</si>
  <si>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</si>
  <si>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</si>
  <si>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</si>
  <si>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</si>
  <si>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</si>
  <si>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</si>
  <si>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</si>
  <si>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</si>
  <si>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</si>
  <si>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</si>
  <si>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</si>
  <si>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</si>
  <si>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</si>
  <si>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</si>
  <si>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</si>
  <si>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</si>
  <si>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</si>
  <si>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</si>
  <si>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</si>
  <si>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</si>
  <si>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</si>
  <si>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</si>
  <si>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</si>
  <si>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</si>
  <si>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</si>
  <si>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</si>
  <si>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</si>
  <si>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</si>
  <si>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</si>
  <si>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</si>
  <si>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</si>
  <si>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</si>
  <si>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</si>
  <si>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</si>
  <si>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</si>
  <si>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</si>
  <si>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</si>
  <si>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</si>
  <si>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</si>
  <si>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</si>
  <si>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</si>
  <si>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</si>
  <si>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</si>
  <si>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</si>
  <si>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</si>
  <si>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</si>
  <si>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</si>
  <si>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</si>
  <si>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</si>
  <si>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</si>
  <si>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</si>
  <si>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</si>
  <si>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</si>
  <si>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</si>
  <si>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</si>
  <si>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</si>
  <si>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</si>
  <si>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</si>
  <si>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</si>
  <si>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</si>
  <si>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</si>
  <si>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</si>
  <si>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</si>
  <si>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</si>
  <si>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</si>
  <si>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</si>
  <si>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</si>
  <si>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</si>
  <si>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</si>
  <si>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</si>
  <si>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</si>
  <si>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</si>
  <si>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</si>
  <si>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</si>
  <si>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</si>
  <si>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</si>
  <si>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</si>
  <si>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</si>
  <si>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</si>
  <si>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</si>
  <si>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</si>
  <si>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</si>
  <si>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</si>
  <si>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</si>
  <si>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</si>
  <si>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</si>
  <si>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</si>
  <si>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</si>
  <si>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</si>
  <si>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</si>
  <si>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</si>
  <si>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</si>
  <si>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</si>
  <si>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</si>
  <si>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</si>
  <si>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</si>
  <si>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</si>
  <si>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</si>
  <si>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</si>
  <si>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</si>
  <si>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</si>
  <si>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</si>
  <si>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</si>
  <si>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</si>
  <si>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</si>
  <si>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</si>
  <si>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</si>
  <si>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</si>
  <si>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</si>
  <si>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</si>
  <si>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</si>
  <si>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</si>
  <si>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</si>
  <si>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</si>
  <si>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</si>
  <si>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</si>
  <si>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</si>
  <si>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</si>
  <si>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</si>
  <si>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</si>
  <si>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</si>
  <si>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</si>
  <si>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</si>
  <si>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</si>
  <si>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</si>
  <si>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</si>
  <si>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</si>
  <si>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</si>
  <si>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</si>
  <si>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</si>
  <si>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</si>
  <si>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</si>
  <si>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</si>
  <si>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</si>
  <si>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</si>
  <si>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</si>
  <si>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</si>
  <si>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</si>
  <si>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</si>
  <si>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</si>
  <si>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</si>
  <si>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</si>
  <si>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</si>
  <si>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</si>
  <si>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</si>
  <si>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</si>
  <si>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</si>
  <si>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</si>
  <si>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</si>
  <si>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</si>
  <si>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</si>
  <si>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</si>
  <si>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</si>
  <si>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</si>
  <si>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</si>
  <si>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</si>
  <si>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</si>
  <si>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</si>
  <si>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</si>
  <si>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</si>
  <si>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</si>
  <si>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</si>
  <si>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</si>
  <si>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</si>
  <si>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</si>
  <si>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</si>
  <si>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</si>
  <si>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</si>
  <si>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</si>
  <si>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</si>
  <si>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</si>
  <si>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</si>
  <si>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</si>
  <si>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</si>
  <si>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</si>
  <si>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</si>
  <si>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</si>
  <si>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</si>
  <si>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</si>
  <si>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</si>
  <si>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</si>
  <si>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</si>
  <si>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</si>
  <si>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</si>
  <si>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</si>
  <si>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</si>
  <si>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</si>
  <si>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</si>
  <si>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</si>
  <si>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</si>
  <si>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</si>
  <si>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</si>
  <si>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</si>
  <si>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</si>
  <si>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</si>
  <si>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</si>
  <si>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</si>
  <si>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</si>
  <si>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</si>
  <si>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</si>
  <si>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</si>
  <si>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</si>
  <si>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</si>
  <si>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</si>
  <si>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</si>
  <si>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</si>
  <si>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</si>
  <si>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</si>
  <si>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</si>
  <si>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</si>
  <si>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</si>
  <si>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</si>
  <si>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</si>
  <si>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</si>
  <si>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</si>
  <si>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</si>
  <si>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</si>
  <si>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</si>
  <si>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</si>
  <si>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</si>
  <si>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</si>
  <si>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</si>
  <si>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</si>
  <si>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</si>
  <si>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</si>
  <si>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</si>
  <si>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</si>
  <si>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</si>
  <si>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</si>
  <si>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</si>
  <si>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</si>
  <si>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</si>
  <si>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</si>
  <si>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</si>
  <si>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</si>
  <si>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</si>
  <si>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</si>
  <si>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</si>
  <si>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</si>
  <si>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</si>
  <si>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</si>
  <si>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</si>
  <si>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</si>
  <si>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</si>
  <si>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</si>
  <si>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</si>
  <si>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</si>
  <si>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</si>
  <si>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</si>
  <si>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</si>
  <si>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</si>
  <si>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</si>
  <si>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</si>
  <si>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</si>
  <si>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</si>
  <si>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</si>
  <si>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</si>
  <si>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</si>
  <si>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</si>
  <si>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</si>
  <si>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</si>
  <si>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</si>
  <si>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</si>
  <si>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</si>
  <si>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</si>
  <si>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</si>
  <si>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</si>
  <si>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</si>
  <si>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</si>
  <si>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</si>
  <si>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</si>
  <si>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</si>
  <si>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</si>
  <si>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</si>
  <si>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</si>
  <si>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</si>
  <si>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</si>
  <si>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</si>
  <si>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</si>
  <si>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</si>
  <si>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</si>
  <si>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</si>
  <si>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</si>
  <si>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</si>
  <si>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</si>
  <si>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</si>
  <si>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</si>
  <si>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</si>
  <si>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</si>
  <si>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</si>
  <si>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</si>
  <si>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</si>
  <si>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</si>
  <si>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</si>
  <si>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</si>
  <si>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</si>
  <si>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</si>
  <si>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</si>
  <si>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</si>
  <si>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</si>
  <si>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</si>
  <si>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</si>
  <si>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</si>
  <si>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</si>
  <si>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</si>
  <si>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</si>
  <si>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</si>
  <si>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</si>
  <si>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</si>
  <si>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</si>
  <si>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</si>
  <si>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</si>
  <si>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</si>
  <si>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</si>
  <si>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</si>
  <si>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</si>
  <si>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</si>
  <si>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</si>
  <si>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</si>
  <si>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</si>
  <si>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</si>
  <si>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</si>
  <si>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</si>
  <si>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</si>
  <si>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</si>
  <si>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</si>
  <si>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</si>
  <si>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</si>
  <si>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</si>
  <si>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</si>
  <si>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</si>
  <si>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</si>
  <si>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</si>
  <si>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</si>
  <si>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</si>
  <si>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</si>
  <si>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</si>
  <si>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</si>
  <si>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</si>
  <si>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</si>
  <si>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</si>
  <si>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</si>
  <si>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</si>
  <si>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</si>
  <si>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</si>
  <si>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</si>
  <si>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</si>
  <si>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</si>
  <si>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</si>
  <si>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</si>
  <si>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</si>
  <si>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</si>
  <si>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</si>
  <si>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</si>
  <si>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</si>
  <si>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</si>
  <si>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</si>
  <si>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</si>
  <si>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</si>
  <si>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</si>
  <si>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</si>
  <si>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</si>
  <si>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</si>
  <si>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</si>
  <si>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</si>
  <si>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</si>
  <si>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</si>
  <si>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</si>
  <si>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</si>
  <si>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</si>
  <si>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</si>
  <si>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</si>
  <si>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</si>
  <si>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</si>
  <si>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</si>
  <si>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</si>
  <si>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</si>
  <si>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</si>
  <si>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</si>
  <si>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</si>
  <si>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</si>
  <si>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</si>
  <si>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</si>
  <si>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</si>
  <si>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</si>
  <si>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</si>
  <si>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</si>
  <si>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</si>
  <si>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</si>
  <si>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</si>
  <si>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</si>
  <si>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</si>
  <si>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</si>
  <si>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</si>
  <si>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</si>
  <si>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</si>
  <si>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</si>
  <si>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</si>
  <si>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</si>
  <si>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</si>
  <si>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</si>
  <si>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</si>
  <si>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</si>
  <si>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</si>
  <si>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</si>
  <si>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</si>
  <si>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</si>
  <si>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</si>
  <si>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</si>
  <si>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</si>
  <si>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</si>
  <si>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</si>
  <si>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</si>
  <si>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</si>
  <si>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</si>
  <si>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</si>
  <si>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</si>
  <si>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</si>
  <si>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</si>
  <si>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</si>
  <si>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</si>
  <si>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</si>
  <si>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</si>
  <si>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</si>
  <si>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</si>
  <si>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</si>
  <si>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</si>
  <si>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</si>
  <si>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</si>
  <si>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</si>
  <si>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</si>
  <si>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</si>
  <si>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</si>
  <si>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</si>
  <si>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</si>
  <si>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</si>
  <si>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</si>
  <si>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</si>
  <si>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</si>
  <si>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</si>
  <si>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</si>
  <si>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</si>
  <si>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</si>
  <si>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</si>
  <si>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</si>
  <si>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</si>
  <si>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</si>
  <si>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</si>
  <si>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</si>
  <si>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</si>
  <si>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</si>
  <si>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</si>
  <si>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</si>
  <si>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</si>
  <si>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</si>
  <si>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</si>
  <si>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</si>
  <si>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</si>
  <si>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</si>
  <si>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</si>
  <si>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</si>
  <si>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</si>
  <si>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</si>
  <si>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</si>
  <si>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</si>
  <si>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</si>
  <si>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</si>
  <si>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</si>
  <si>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</si>
  <si>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</si>
  <si>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</si>
  <si>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</si>
  <si>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</si>
  <si>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</si>
  <si>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</si>
  <si>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</si>
  <si>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</si>
  <si>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</si>
  <si>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</si>
  <si>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</si>
  <si>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</si>
  <si>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</si>
  <si>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 xml:space="preserve">KAUTEX, 2000070504 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</si>
  <si>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</si>
  <si>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</si>
  <si>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</si>
  <si>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</si>
  <si>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</si>
  <si>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</si>
  <si>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</si>
  <si>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</si>
  <si>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</si>
  <si>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</si>
  <si>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</si>
  <si>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</si>
  <si>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</si>
  <si>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</si>
  <si>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</si>
  <si>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</si>
  <si>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</si>
  <si>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</si>
  <si>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</si>
  <si>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</si>
  <si>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</si>
  <si>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</si>
  <si>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</si>
  <si>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</si>
  <si>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</si>
  <si>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</si>
  <si>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</si>
  <si>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</si>
  <si>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</si>
  <si>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</si>
  <si>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</si>
  <si>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</si>
  <si>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</si>
  <si>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</si>
  <si>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</si>
  <si>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</si>
  <si>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</si>
  <si>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</si>
  <si>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</si>
  <si>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</si>
  <si>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</si>
  <si>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</si>
  <si>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</si>
  <si>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</si>
  <si>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</si>
  <si>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</si>
  <si>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</si>
  <si>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</si>
  <si>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</si>
  <si>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</si>
  <si>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</si>
  <si>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</si>
  <si>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</si>
  <si>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</si>
  <si>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</si>
  <si>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</si>
  <si>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</si>
  <si>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</si>
  <si>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</si>
  <si>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</si>
  <si>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</si>
  <si>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</si>
  <si>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</si>
  <si>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</si>
  <si>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</si>
  <si>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</si>
  <si>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</si>
  <si>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</si>
  <si>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</si>
  <si>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</si>
  <si>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</si>
  <si>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</si>
  <si>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</si>
  <si>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</si>
  <si>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</si>
  <si>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</si>
  <si>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</si>
  <si>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</si>
  <si>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</si>
  <si>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</si>
  <si>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</si>
  <si>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</si>
  <si>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</si>
  <si>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</si>
  <si>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</si>
  <si>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</si>
  <si>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</si>
  <si>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</si>
  <si>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</si>
  <si>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</si>
  <si>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</si>
  <si>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</si>
  <si>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</si>
  <si>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</si>
  <si>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</si>
  <si>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</si>
  <si>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</si>
  <si>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</si>
  <si>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</si>
  <si>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</si>
  <si>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</si>
  <si>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</si>
  <si>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</si>
  <si>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</si>
  <si>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</si>
  <si>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</si>
  <si>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</si>
  <si>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</si>
  <si>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</si>
  <si>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</si>
  <si>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</si>
  <si>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</si>
  <si>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</si>
  <si>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</si>
  <si>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</si>
  <si>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</si>
  <si>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</si>
  <si>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</si>
  <si>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</si>
  <si>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</si>
  <si>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</si>
  <si>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</si>
  <si>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</si>
  <si>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</si>
  <si>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</si>
  <si>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</si>
  <si>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</si>
  <si>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</si>
  <si>
    <r>
      <t xml:space="preserve">NALCO </t>
    </r>
    <r>
      <rPr>
        <sz val="10"/>
        <color rgb="FFFF0000"/>
        <rFont val="Arial"/>
        <family val="2"/>
        <charset val="238"/>
      </rPr>
      <t>ST-40</t>
    </r>
  </si>
  <si>
    <r>
      <t xml:space="preserve">Carlo Erba, </t>
    </r>
    <r>
      <rPr>
        <sz val="11"/>
        <color rgb="FFFF0000"/>
        <rFont val="Calibri"/>
        <family val="2"/>
        <charset val="238"/>
        <scheme val="minor"/>
      </rPr>
      <t>471176</t>
    </r>
  </si>
  <si>
    <t>SPECTRUS NX1100</t>
  </si>
  <si>
    <r>
      <t xml:space="preserve">VENTILATOR AKSIALNI KAT.ŠT. </t>
    </r>
    <r>
      <rPr>
        <sz val="10"/>
        <color rgb="FFFF0000"/>
        <rFont val="Arial"/>
        <family val="2"/>
        <charset val="238"/>
      </rPr>
      <t>7164800 Fan</t>
    </r>
  </si>
  <si>
    <r>
      <t xml:space="preserve">IKA, Kat.št. </t>
    </r>
    <r>
      <rPr>
        <sz val="10"/>
        <color rgb="FFFF0000"/>
        <rFont val="Arial"/>
        <family val="2"/>
        <charset val="238"/>
      </rPr>
      <t>7164800</t>
    </r>
  </si>
  <si>
    <t>Prozorna kapalna steklenica 100 mL</t>
  </si>
  <si>
    <r>
      <t xml:space="preserve">BRAND, </t>
    </r>
    <r>
      <rPr>
        <sz val="10"/>
        <color rgb="FFFF0000"/>
        <rFont val="Arial"/>
        <family val="2"/>
        <charset val="238"/>
      </rPr>
      <t>705884</t>
    </r>
  </si>
  <si>
    <r>
      <t xml:space="preserve">BRAND, </t>
    </r>
    <r>
      <rPr>
        <sz val="10"/>
        <color rgb="FFFF0000"/>
        <rFont val="Arial"/>
        <family val="2"/>
        <charset val="238"/>
      </rPr>
      <t>705880</t>
    </r>
  </si>
  <si>
    <t xml:space="preserve">ŠČETKE ZA ČIŠČENJE PIPE </t>
  </si>
  <si>
    <t xml:space="preserve">1KPL = cca. 80-100KOS
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</si>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</sst>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 ;\-#,##0.00\ "/>
    <numFmt numFmtId="166" formatCode="#,##0.0000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20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5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6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vertical="top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right" vertical="top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4" fontId="19" fillId="0" borderId="4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justify" vertical="center"/>
    </xf>
    <xf numFmtId="0" fontId="19" fillId="0" borderId="1" xfId="1" applyNumberFormat="1" applyFont="1" applyFill="1" applyBorder="1" applyAlignment="1" applyProtection="1">
      <alignment horizontal="justify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center"/>
    </xf>
    <xf numFmtId="0" fontId="6" fillId="2" borderId="1" xfId="5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/>
    </xf>
    <xf numFmtId="14" fontId="16" fillId="2" borderId="1" xfId="0" applyNumberFormat="1" applyFont="1" applyFill="1" applyBorder="1" applyAlignment="1">
      <alignment horizontal="justify" vertical="top"/>
    </xf>
    <xf numFmtId="4" fontId="16" fillId="2" borderId="1" xfId="0" applyNumberFormat="1" applyFont="1" applyFill="1" applyBorder="1" applyAlignment="1">
      <alignment horizontal="justify" vertical="top"/>
    </xf>
    <xf numFmtId="0" fontId="17" fillId="2" borderId="1" xfId="0" applyFont="1" applyFill="1" applyBorder="1" applyAlignment="1">
      <alignment horizontal="justify" vertical="top"/>
    </xf>
    <xf numFmtId="4" fontId="7" fillId="2" borderId="1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1045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1067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1046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1047</v>
      </c>
      <c r="B8" s="53" t="s">
        <v>719</v>
      </c>
      <c r="C8" s="53" t="s">
        <v>1068</v>
      </c>
      <c r="D8" s="18"/>
      <c r="E8" s="18"/>
      <c r="G8" s="19"/>
    </row>
    <row r="9" spans="1:7" x14ac:dyDescent="0.25">
      <c r="A9" s="54">
        <v>1</v>
      </c>
      <c r="B9" s="21" t="s">
        <v>720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721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722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723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724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725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726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1048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1049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1050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1051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1049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1064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>
      <selection activeCell="C14" sqref="C14"/>
    </sheetView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65" bestFit="1" customWidth="1"/>
    <col min="9" max="9" width="15.85546875" style="165" bestFit="1" customWidth="1"/>
    <col min="10" max="16384" width="8.85546875" style="5"/>
  </cols>
  <sheetData>
    <row r="1" spans="1:10" s="2" customFormat="1" x14ac:dyDescent="0.2">
      <c r="A1" s="2" t="s">
        <v>1055</v>
      </c>
      <c r="B1" s="5"/>
      <c r="H1" s="152"/>
      <c r="I1" s="152"/>
      <c r="J1" s="152"/>
    </row>
    <row r="2" spans="1:10" s="2" customFormat="1" x14ac:dyDescent="0.2">
      <c r="B2" s="153"/>
      <c r="H2" s="152"/>
      <c r="I2" s="152"/>
      <c r="J2" s="152"/>
    </row>
    <row r="3" spans="1:10" ht="51" x14ac:dyDescent="0.2">
      <c r="A3" s="68" t="s">
        <v>1056</v>
      </c>
      <c r="B3" s="30" t="s">
        <v>217</v>
      </c>
      <c r="C3" s="30" t="s">
        <v>218</v>
      </c>
      <c r="D3" s="31" t="s">
        <v>1058</v>
      </c>
      <c r="E3" s="68" t="s">
        <v>427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154">
        <v>1</v>
      </c>
      <c r="B4" s="9" t="s">
        <v>379</v>
      </c>
      <c r="C4" s="11" t="s">
        <v>380</v>
      </c>
      <c r="D4" s="11" t="s">
        <v>786</v>
      </c>
      <c r="E4" s="9" t="s">
        <v>663</v>
      </c>
      <c r="F4" s="155">
        <v>1300</v>
      </c>
      <c r="G4" s="9" t="s">
        <v>234</v>
      </c>
      <c r="H4" s="156"/>
      <c r="I4" s="157">
        <f>+F4*H4</f>
        <v>0</v>
      </c>
    </row>
    <row r="5" spans="1:10" x14ac:dyDescent="0.2">
      <c r="A5" s="158">
        <v>2</v>
      </c>
      <c r="B5" s="9" t="s">
        <v>381</v>
      </c>
      <c r="C5" s="11" t="s">
        <v>382</v>
      </c>
      <c r="D5" s="11" t="s">
        <v>788</v>
      </c>
      <c r="E5" s="9" t="s">
        <v>663</v>
      </c>
      <c r="F5" s="155">
        <v>1300</v>
      </c>
      <c r="G5" s="9" t="s">
        <v>234</v>
      </c>
      <c r="H5" s="156"/>
      <c r="I5" s="157">
        <f t="shared" ref="I5:I21" si="0">+F5*H5</f>
        <v>0</v>
      </c>
    </row>
    <row r="6" spans="1:10" x14ac:dyDescent="0.2">
      <c r="A6" s="158">
        <v>3</v>
      </c>
      <c r="B6" s="9" t="s">
        <v>383</v>
      </c>
      <c r="C6" s="110" t="s">
        <v>384</v>
      </c>
      <c r="D6" s="110" t="s">
        <v>787</v>
      </c>
      <c r="E6" s="110" t="s">
        <v>663</v>
      </c>
      <c r="F6" s="155">
        <v>1500</v>
      </c>
      <c r="G6" s="9" t="s">
        <v>234</v>
      </c>
      <c r="H6" s="156"/>
      <c r="I6" s="157">
        <f t="shared" si="0"/>
        <v>0</v>
      </c>
    </row>
    <row r="7" spans="1:10" x14ac:dyDescent="0.2">
      <c r="A7" s="158">
        <v>4</v>
      </c>
      <c r="B7" s="9" t="s">
        <v>385</v>
      </c>
      <c r="C7" s="110" t="s">
        <v>386</v>
      </c>
      <c r="D7" s="11" t="s">
        <v>749</v>
      </c>
      <c r="E7" s="9" t="s">
        <v>663</v>
      </c>
      <c r="F7" s="155">
        <v>25</v>
      </c>
      <c r="G7" s="9" t="s">
        <v>141</v>
      </c>
      <c r="H7" s="156"/>
      <c r="I7" s="157">
        <f t="shared" si="0"/>
        <v>0</v>
      </c>
    </row>
    <row r="8" spans="1:10" x14ac:dyDescent="0.2">
      <c r="A8" s="158">
        <v>5</v>
      </c>
      <c r="B8" s="138">
        <v>3018349</v>
      </c>
      <c r="C8" s="110" t="s">
        <v>435</v>
      </c>
      <c r="D8" s="11" t="s">
        <v>786</v>
      </c>
      <c r="E8" s="9" t="s">
        <v>663</v>
      </c>
      <c r="F8" s="11">
        <v>10</v>
      </c>
      <c r="G8" s="9" t="s">
        <v>0</v>
      </c>
      <c r="H8" s="156"/>
      <c r="I8" s="157">
        <f t="shared" si="0"/>
        <v>0</v>
      </c>
    </row>
    <row r="9" spans="1:10" x14ac:dyDescent="0.2">
      <c r="A9" s="159">
        <v>6</v>
      </c>
      <c r="B9" s="138">
        <v>3018049</v>
      </c>
      <c r="C9" s="11" t="s">
        <v>434</v>
      </c>
      <c r="D9" s="11" t="s">
        <v>749</v>
      </c>
      <c r="E9" s="9" t="s">
        <v>663</v>
      </c>
      <c r="F9" s="11">
        <v>1</v>
      </c>
      <c r="G9" s="9" t="s">
        <v>0</v>
      </c>
      <c r="H9" s="156"/>
      <c r="I9" s="157">
        <f t="shared" si="0"/>
        <v>0</v>
      </c>
    </row>
    <row r="10" spans="1:10" x14ac:dyDescent="0.2">
      <c r="A10" s="158">
        <v>7</v>
      </c>
      <c r="B10" s="160">
        <v>3018146</v>
      </c>
      <c r="C10" s="11" t="s">
        <v>436</v>
      </c>
      <c r="D10" s="11"/>
      <c r="E10" s="9" t="s">
        <v>663</v>
      </c>
      <c r="F10" s="11">
        <v>10</v>
      </c>
      <c r="G10" s="9" t="s">
        <v>0</v>
      </c>
      <c r="H10" s="156"/>
      <c r="I10" s="157">
        <f t="shared" si="0"/>
        <v>0</v>
      </c>
    </row>
    <row r="11" spans="1:10" x14ac:dyDescent="0.2">
      <c r="A11" s="159">
        <v>8</v>
      </c>
      <c r="B11" s="160">
        <v>3018147</v>
      </c>
      <c r="C11" s="11" t="s">
        <v>437</v>
      </c>
      <c r="D11" s="11"/>
      <c r="E11" s="9" t="s">
        <v>663</v>
      </c>
      <c r="F11" s="11">
        <v>10</v>
      </c>
      <c r="G11" s="9" t="s">
        <v>0</v>
      </c>
      <c r="H11" s="156"/>
      <c r="I11" s="157">
        <f t="shared" si="0"/>
        <v>0</v>
      </c>
    </row>
    <row r="12" spans="1:10" x14ac:dyDescent="0.2">
      <c r="A12" s="158">
        <v>9</v>
      </c>
      <c r="B12" s="160">
        <v>3018320</v>
      </c>
      <c r="C12" s="11" t="s">
        <v>714</v>
      </c>
      <c r="D12" s="11"/>
      <c r="E12" s="11" t="s">
        <v>663</v>
      </c>
      <c r="F12" s="11">
        <v>5</v>
      </c>
      <c r="G12" s="9" t="s">
        <v>3</v>
      </c>
      <c r="H12" s="156"/>
      <c r="I12" s="157">
        <f t="shared" si="0"/>
        <v>0</v>
      </c>
    </row>
    <row r="13" spans="1:10" x14ac:dyDescent="0.2">
      <c r="A13" s="159">
        <v>10</v>
      </c>
      <c r="B13" s="9" t="s">
        <v>759</v>
      </c>
      <c r="C13" s="110" t="s">
        <v>1235</v>
      </c>
      <c r="D13" s="9"/>
      <c r="E13" s="11" t="s">
        <v>663</v>
      </c>
      <c r="F13" s="11">
        <v>50</v>
      </c>
      <c r="G13" s="9" t="s">
        <v>141</v>
      </c>
      <c r="H13" s="156"/>
      <c r="I13" s="157">
        <f t="shared" si="0"/>
        <v>0</v>
      </c>
    </row>
    <row r="14" spans="1:10" x14ac:dyDescent="0.2">
      <c r="A14" s="158">
        <v>11</v>
      </c>
      <c r="B14" s="160">
        <v>3023762</v>
      </c>
      <c r="C14" s="11" t="s">
        <v>913</v>
      </c>
      <c r="D14" s="9" t="s">
        <v>912</v>
      </c>
      <c r="E14" s="9" t="s">
        <v>663</v>
      </c>
      <c r="F14" s="11">
        <v>95</v>
      </c>
      <c r="G14" s="9" t="s">
        <v>234</v>
      </c>
      <c r="H14" s="156"/>
      <c r="I14" s="157">
        <f t="shared" si="0"/>
        <v>0</v>
      </c>
    </row>
    <row r="15" spans="1:10" x14ac:dyDescent="0.2">
      <c r="A15" s="159">
        <v>12</v>
      </c>
      <c r="B15" s="160">
        <v>3024781</v>
      </c>
      <c r="C15" s="11" t="s">
        <v>961</v>
      </c>
      <c r="D15" s="9" t="s">
        <v>864</v>
      </c>
      <c r="E15" s="9" t="s">
        <v>663</v>
      </c>
      <c r="F15" s="11">
        <v>1</v>
      </c>
      <c r="G15" s="9" t="s">
        <v>993</v>
      </c>
      <c r="H15" s="156"/>
      <c r="I15" s="157">
        <f t="shared" si="0"/>
        <v>0</v>
      </c>
    </row>
    <row r="16" spans="1:10" x14ac:dyDescent="0.2">
      <c r="A16" s="158">
        <v>13</v>
      </c>
      <c r="B16" s="138">
        <v>3024782</v>
      </c>
      <c r="C16" s="11" t="s">
        <v>962</v>
      </c>
      <c r="D16" s="9" t="s">
        <v>866</v>
      </c>
      <c r="E16" s="11" t="s">
        <v>663</v>
      </c>
      <c r="F16" s="11">
        <v>1</v>
      </c>
      <c r="G16" s="9" t="s">
        <v>993</v>
      </c>
      <c r="H16" s="156"/>
      <c r="I16" s="157">
        <f t="shared" si="0"/>
        <v>0</v>
      </c>
    </row>
    <row r="17" spans="1:9" x14ac:dyDescent="0.2">
      <c r="A17" s="159">
        <v>14</v>
      </c>
      <c r="B17" s="138">
        <v>3024783</v>
      </c>
      <c r="C17" s="11" t="s">
        <v>963</v>
      </c>
      <c r="D17" s="9" t="s">
        <v>864</v>
      </c>
      <c r="E17" s="11" t="s">
        <v>663</v>
      </c>
      <c r="F17" s="11">
        <v>1</v>
      </c>
      <c r="G17" s="9" t="s">
        <v>993</v>
      </c>
      <c r="H17" s="156"/>
      <c r="I17" s="157">
        <f t="shared" si="0"/>
        <v>0</v>
      </c>
    </row>
    <row r="18" spans="1:9" x14ac:dyDescent="0.2">
      <c r="A18" s="158">
        <v>15</v>
      </c>
      <c r="B18" s="138">
        <v>3024784</v>
      </c>
      <c r="C18" s="11" t="s">
        <v>964</v>
      </c>
      <c r="D18" s="9" t="s">
        <v>866</v>
      </c>
      <c r="E18" s="9" t="s">
        <v>663</v>
      </c>
      <c r="F18" s="11">
        <v>1</v>
      </c>
      <c r="G18" s="9" t="s">
        <v>993</v>
      </c>
      <c r="H18" s="156"/>
      <c r="I18" s="157">
        <f t="shared" si="0"/>
        <v>0</v>
      </c>
    </row>
    <row r="19" spans="1:9" x14ac:dyDescent="0.2">
      <c r="A19" s="159">
        <v>16</v>
      </c>
      <c r="B19" s="138">
        <v>3025870</v>
      </c>
      <c r="C19" s="110" t="s">
        <v>1069</v>
      </c>
      <c r="D19" s="110" t="s">
        <v>915</v>
      </c>
      <c r="E19" s="9" t="s">
        <v>663</v>
      </c>
      <c r="F19" s="110">
        <v>2</v>
      </c>
      <c r="G19" s="110" t="s">
        <v>993</v>
      </c>
      <c r="H19" s="156"/>
      <c r="I19" s="157">
        <f t="shared" si="0"/>
        <v>0</v>
      </c>
    </row>
    <row r="20" spans="1:9" x14ac:dyDescent="0.2">
      <c r="A20" s="158">
        <v>17</v>
      </c>
      <c r="B20" s="138">
        <v>3025870</v>
      </c>
      <c r="C20" s="9" t="s">
        <v>1070</v>
      </c>
      <c r="D20" s="9" t="s">
        <v>915</v>
      </c>
      <c r="E20" s="9" t="s">
        <v>663</v>
      </c>
      <c r="F20" s="9">
        <v>4</v>
      </c>
      <c r="G20" s="9" t="s">
        <v>993</v>
      </c>
      <c r="H20" s="156"/>
      <c r="I20" s="157">
        <f t="shared" si="0"/>
        <v>0</v>
      </c>
    </row>
    <row r="21" spans="1:9" x14ac:dyDescent="0.2">
      <c r="A21" s="159">
        <v>18</v>
      </c>
      <c r="B21" s="138">
        <v>3026589</v>
      </c>
      <c r="C21" s="9" t="s">
        <v>1071</v>
      </c>
      <c r="D21" s="106"/>
      <c r="E21" s="9" t="s">
        <v>663</v>
      </c>
      <c r="F21" s="9">
        <v>2</v>
      </c>
      <c r="G21" s="9" t="s">
        <v>993</v>
      </c>
      <c r="H21" s="156"/>
      <c r="I21" s="157">
        <f t="shared" si="0"/>
        <v>0</v>
      </c>
    </row>
    <row r="22" spans="1:9" x14ac:dyDescent="0.2">
      <c r="A22" s="161"/>
      <c r="B22" s="162"/>
      <c r="C22" s="75" t="s">
        <v>1227</v>
      </c>
      <c r="D22" s="162"/>
      <c r="E22" s="162"/>
      <c r="F22" s="162"/>
      <c r="G22" s="162"/>
      <c r="H22" s="163"/>
      <c r="I22" s="76">
        <f>SUM(I4:I21)</f>
        <v>0</v>
      </c>
    </row>
    <row r="24" spans="1:9" x14ac:dyDescent="0.2">
      <c r="C24" s="33"/>
      <c r="D24" s="33"/>
      <c r="E24" s="164"/>
    </row>
    <row r="25" spans="1:9" x14ac:dyDescent="0.2">
      <c r="E25" s="164"/>
    </row>
    <row r="26" spans="1:9" x14ac:dyDescent="0.2">
      <c r="C26" s="36"/>
      <c r="D26" s="166"/>
    </row>
    <row r="27" spans="1:9" x14ac:dyDescent="0.2">
      <c r="C27" s="36"/>
      <c r="D27" s="166"/>
    </row>
    <row r="28" spans="1:9" x14ac:dyDescent="0.2">
      <c r="C28" s="36"/>
      <c r="D28" s="167"/>
    </row>
    <row r="29" spans="1:9" x14ac:dyDescent="0.2">
      <c r="C29" s="36"/>
      <c r="D29" s="167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opLeftCell="A46" zoomScaleNormal="100" workbookViewId="0">
      <selection activeCell="F83" sqref="F83"/>
    </sheetView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1057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750</v>
      </c>
      <c r="E4" s="113" t="s">
        <v>670</v>
      </c>
      <c r="F4" s="114" t="s">
        <v>668</v>
      </c>
      <c r="G4" s="94">
        <v>1</v>
      </c>
      <c r="H4" s="13" t="s">
        <v>0</v>
      </c>
      <c r="I4" s="156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746</v>
      </c>
      <c r="E5" s="13"/>
      <c r="F5" s="13"/>
      <c r="G5" s="94">
        <v>1</v>
      </c>
      <c r="H5" s="13" t="s">
        <v>0</v>
      </c>
      <c r="I5" s="156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748</v>
      </c>
      <c r="E6" s="13"/>
      <c r="F6" s="168" t="s">
        <v>1072</v>
      </c>
      <c r="G6" s="94">
        <v>2</v>
      </c>
      <c r="H6" s="13" t="s">
        <v>0</v>
      </c>
      <c r="I6" s="156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747</v>
      </c>
      <c r="E7" s="13"/>
      <c r="F7" s="169"/>
      <c r="G7" s="94">
        <v>2</v>
      </c>
      <c r="H7" s="13" t="s">
        <v>0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747</v>
      </c>
      <c r="E8" s="13"/>
      <c r="F8" s="169"/>
      <c r="G8" s="94">
        <v>2</v>
      </c>
      <c r="H8" s="13" t="s">
        <v>0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747</v>
      </c>
      <c r="E9" s="13"/>
      <c r="F9" s="169"/>
      <c r="G9" s="94">
        <v>2</v>
      </c>
      <c r="H9" s="13" t="s">
        <v>0</v>
      </c>
      <c r="I9" s="156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747</v>
      </c>
      <c r="E10" s="13"/>
      <c r="F10" s="169"/>
      <c r="G10" s="94">
        <v>13</v>
      </c>
      <c r="H10" s="13" t="s">
        <v>0</v>
      </c>
      <c r="I10" s="156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747</v>
      </c>
      <c r="E11" s="13"/>
      <c r="F11" s="169"/>
      <c r="G11" s="94">
        <v>2</v>
      </c>
      <c r="H11" s="13" t="s">
        <v>0</v>
      </c>
      <c r="I11" s="156"/>
      <c r="J11" s="87">
        <f t="shared" si="0"/>
        <v>0</v>
      </c>
      <c r="K11" s="13"/>
    </row>
    <row r="12" spans="1:11" x14ac:dyDescent="0.2">
      <c r="A12" s="70">
        <v>9</v>
      </c>
      <c r="B12" s="15" t="s">
        <v>742</v>
      </c>
      <c r="C12" s="13" t="s">
        <v>743</v>
      </c>
      <c r="D12" s="9" t="s">
        <v>747</v>
      </c>
      <c r="E12" s="13"/>
      <c r="F12" s="169"/>
      <c r="G12" s="94">
        <v>2</v>
      </c>
      <c r="H12" s="13" t="s">
        <v>0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747</v>
      </c>
      <c r="E13" s="13"/>
      <c r="F13" s="169"/>
      <c r="G13" s="94">
        <v>2</v>
      </c>
      <c r="H13" s="13" t="s">
        <v>0</v>
      </c>
      <c r="I13" s="156"/>
      <c r="J13" s="87">
        <f t="shared" si="0"/>
        <v>0</v>
      </c>
      <c r="K13" s="13"/>
    </row>
    <row r="14" spans="1:11" x14ac:dyDescent="0.2">
      <c r="A14" s="70">
        <v>11</v>
      </c>
      <c r="B14" s="15" t="s">
        <v>744</v>
      </c>
      <c r="C14" s="13" t="s">
        <v>745</v>
      </c>
      <c r="D14" s="9" t="s">
        <v>747</v>
      </c>
      <c r="E14" s="13"/>
      <c r="F14" s="169"/>
      <c r="G14" s="94">
        <v>2</v>
      </c>
      <c r="H14" s="13" t="s">
        <v>0</v>
      </c>
      <c r="I14" s="156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747</v>
      </c>
      <c r="E15" s="13"/>
      <c r="F15" s="169"/>
      <c r="G15" s="94">
        <v>1</v>
      </c>
      <c r="H15" s="13" t="s">
        <v>0</v>
      </c>
      <c r="I15" s="156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747</v>
      </c>
      <c r="E16" s="13"/>
      <c r="F16" s="169"/>
      <c r="G16" s="94">
        <v>1</v>
      </c>
      <c r="H16" s="13" t="s">
        <v>0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747</v>
      </c>
      <c r="E17" s="13"/>
      <c r="F17" s="169"/>
      <c r="G17" s="94">
        <v>2</v>
      </c>
      <c r="H17" s="13" t="s">
        <v>0</v>
      </c>
      <c r="I17" s="156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747</v>
      </c>
      <c r="E18" s="13"/>
      <c r="F18" s="169"/>
      <c r="G18" s="94">
        <v>15</v>
      </c>
      <c r="H18" s="1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747</v>
      </c>
      <c r="E19" s="13"/>
      <c r="F19" s="169"/>
      <c r="G19" s="94">
        <v>15</v>
      </c>
      <c r="H19" s="13" t="s">
        <v>0</v>
      </c>
      <c r="I19" s="156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747</v>
      </c>
      <c r="E20" s="13"/>
      <c r="F20" s="169"/>
      <c r="G20" s="94">
        <v>15</v>
      </c>
      <c r="H20" s="1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747</v>
      </c>
      <c r="E21" s="13"/>
      <c r="F21" s="169"/>
      <c r="G21" s="94">
        <v>15</v>
      </c>
      <c r="H21" s="1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747</v>
      </c>
      <c r="E22" s="13"/>
      <c r="F22" s="169"/>
      <c r="G22" s="94">
        <v>3</v>
      </c>
      <c r="H22" s="13" t="s">
        <v>0</v>
      </c>
      <c r="I22" s="156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754</v>
      </c>
      <c r="E23" s="113" t="s">
        <v>689</v>
      </c>
      <c r="F23" s="169"/>
      <c r="G23" s="94">
        <v>2</v>
      </c>
      <c r="H23" s="13" t="s">
        <v>0</v>
      </c>
      <c r="I23" s="156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754</v>
      </c>
      <c r="E24" s="13"/>
      <c r="F24" s="169"/>
      <c r="G24" s="94">
        <v>2</v>
      </c>
      <c r="H24" s="1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754</v>
      </c>
      <c r="E25" s="13"/>
      <c r="F25" s="169"/>
      <c r="G25" s="94">
        <v>1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754</v>
      </c>
      <c r="E26" s="13"/>
      <c r="F26" s="169"/>
      <c r="G26" s="94">
        <v>1</v>
      </c>
      <c r="H26" s="1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754</v>
      </c>
      <c r="E27" s="13"/>
      <c r="F27" s="169"/>
      <c r="G27" s="94">
        <v>1</v>
      </c>
      <c r="H27" s="13" t="s">
        <v>0</v>
      </c>
      <c r="I27" s="156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754</v>
      </c>
      <c r="E28" s="13"/>
      <c r="F28" s="169"/>
      <c r="G28" s="94">
        <v>1</v>
      </c>
      <c r="H28" s="13" t="s">
        <v>0</v>
      </c>
      <c r="I28" s="156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730</v>
      </c>
      <c r="D29" s="9" t="s">
        <v>757</v>
      </c>
      <c r="E29" s="12" t="s">
        <v>699</v>
      </c>
      <c r="F29" s="170"/>
      <c r="G29" s="94">
        <v>2</v>
      </c>
      <c r="H29" s="13" t="s">
        <v>0</v>
      </c>
      <c r="I29" s="156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671</v>
      </c>
      <c r="F30" s="13"/>
      <c r="G30" s="94">
        <v>5</v>
      </c>
      <c r="H30" s="13" t="s">
        <v>0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727</v>
      </c>
      <c r="D31" s="13"/>
      <c r="E31" s="13"/>
      <c r="F31" s="13"/>
      <c r="G31" s="94">
        <v>2</v>
      </c>
      <c r="H31" s="13" t="s">
        <v>0</v>
      </c>
      <c r="I31" s="156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728</v>
      </c>
      <c r="D32" s="13"/>
      <c r="E32" s="13"/>
      <c r="F32" s="13"/>
      <c r="G32" s="94">
        <v>2</v>
      </c>
      <c r="H32" s="13" t="s">
        <v>0</v>
      </c>
      <c r="I32" s="156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672</v>
      </c>
      <c r="F33" s="13"/>
      <c r="G33" s="94">
        <v>2</v>
      </c>
      <c r="H33" s="13" t="s">
        <v>0</v>
      </c>
      <c r="I33" s="156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748</v>
      </c>
      <c r="E34" s="113" t="s">
        <v>676</v>
      </c>
      <c r="F34" s="13"/>
      <c r="G34" s="94">
        <v>2</v>
      </c>
      <c r="H34" s="13" t="s">
        <v>0</v>
      </c>
      <c r="I34" s="156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749</v>
      </c>
      <c r="E35" s="14" t="s">
        <v>677</v>
      </c>
      <c r="F35" s="13"/>
      <c r="G35" s="115">
        <v>3</v>
      </c>
      <c r="H35" s="13" t="s">
        <v>0</v>
      </c>
      <c r="I35" s="156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749</v>
      </c>
      <c r="E36" s="14" t="s">
        <v>678</v>
      </c>
      <c r="F36" s="13"/>
      <c r="G36" s="94">
        <v>5</v>
      </c>
      <c r="H36" s="13" t="s">
        <v>0</v>
      </c>
      <c r="I36" s="156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748</v>
      </c>
      <c r="E37" s="14" t="s">
        <v>679</v>
      </c>
      <c r="F37" s="13"/>
      <c r="G37" s="94">
        <v>5</v>
      </c>
      <c r="H37" s="13" t="s">
        <v>0</v>
      </c>
      <c r="I37" s="156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1073</v>
      </c>
      <c r="D38" s="9" t="s">
        <v>1074</v>
      </c>
      <c r="E38" s="14"/>
      <c r="F38" s="13"/>
      <c r="G38" s="94">
        <v>1</v>
      </c>
      <c r="H38" s="13" t="s">
        <v>0</v>
      </c>
      <c r="I38" s="156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753</v>
      </c>
      <c r="E39" s="15" t="s">
        <v>958</v>
      </c>
      <c r="F39" s="13"/>
      <c r="G39" s="94">
        <v>1</v>
      </c>
      <c r="H39" s="13" t="s">
        <v>0</v>
      </c>
      <c r="I39" s="156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746</v>
      </c>
      <c r="E40" s="113" t="s">
        <v>684</v>
      </c>
      <c r="F40" s="116" t="s">
        <v>683</v>
      </c>
      <c r="G40" s="94">
        <v>1</v>
      </c>
      <c r="H40" s="13" t="s">
        <v>0</v>
      </c>
      <c r="I40" s="156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751</v>
      </c>
      <c r="E41" s="13"/>
      <c r="F41" s="13"/>
      <c r="G41" s="94">
        <v>1</v>
      </c>
      <c r="H41" s="13" t="s">
        <v>0</v>
      </c>
      <c r="I41" s="156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688</v>
      </c>
      <c r="F42" s="13"/>
      <c r="G42" s="94">
        <v>1</v>
      </c>
      <c r="H42" s="13" t="s">
        <v>0</v>
      </c>
      <c r="I42" s="156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1075</v>
      </c>
      <c r="D43" s="11" t="s">
        <v>746</v>
      </c>
      <c r="E43" s="113" t="s">
        <v>1076</v>
      </c>
      <c r="F43" s="116" t="s">
        <v>690</v>
      </c>
      <c r="G43" s="115">
        <v>2</v>
      </c>
      <c r="H43" s="111" t="s">
        <v>0</v>
      </c>
      <c r="I43" s="156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746</v>
      </c>
      <c r="E44" s="113" t="s">
        <v>691</v>
      </c>
      <c r="F44" s="116" t="s">
        <v>666</v>
      </c>
      <c r="G44" s="94">
        <v>2</v>
      </c>
      <c r="H44" s="13" t="s">
        <v>0</v>
      </c>
      <c r="I44" s="156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756</v>
      </c>
      <c r="E45" s="113" t="s">
        <v>692</v>
      </c>
      <c r="F45" s="116" t="s">
        <v>693</v>
      </c>
      <c r="G45" s="94">
        <v>6</v>
      </c>
      <c r="H45" s="13" t="s">
        <v>0</v>
      </c>
      <c r="I45" s="156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756</v>
      </c>
      <c r="E46" s="13"/>
      <c r="F46" s="13"/>
      <c r="G46" s="94">
        <v>10</v>
      </c>
      <c r="H46" s="13" t="s">
        <v>0</v>
      </c>
      <c r="I46" s="156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756</v>
      </c>
      <c r="E47" s="113" t="s">
        <v>695</v>
      </c>
      <c r="F47" s="117"/>
      <c r="G47" s="94">
        <v>6</v>
      </c>
      <c r="H47" s="13" t="s">
        <v>0</v>
      </c>
      <c r="I47" s="156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747</v>
      </c>
      <c r="E48" s="113" t="s">
        <v>696</v>
      </c>
      <c r="F48" s="117"/>
      <c r="G48" s="94">
        <v>8</v>
      </c>
      <c r="H48" s="13" t="s">
        <v>0</v>
      </c>
      <c r="I48" s="156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729</v>
      </c>
      <c r="D49" s="9" t="s">
        <v>746</v>
      </c>
      <c r="E49" s="9" t="s">
        <v>697</v>
      </c>
      <c r="F49" s="13"/>
      <c r="G49" s="94">
        <v>1</v>
      </c>
      <c r="H49" s="13" t="s">
        <v>0</v>
      </c>
      <c r="I49" s="156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756</v>
      </c>
      <c r="E50" s="13"/>
      <c r="F50" s="13"/>
      <c r="G50" s="94">
        <v>4</v>
      </c>
      <c r="H50" s="13" t="s">
        <v>0</v>
      </c>
      <c r="I50" s="156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746</v>
      </c>
      <c r="E51" s="13"/>
      <c r="F51" s="13"/>
      <c r="G51" s="94">
        <v>1</v>
      </c>
      <c r="H51" s="13" t="s">
        <v>0</v>
      </c>
      <c r="I51" s="156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750</v>
      </c>
      <c r="E52" s="118" t="s">
        <v>664</v>
      </c>
      <c r="F52" s="108"/>
      <c r="G52" s="96">
        <v>5</v>
      </c>
      <c r="H52" s="9" t="s">
        <v>0</v>
      </c>
      <c r="I52" s="156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731</v>
      </c>
      <c r="D53" s="9" t="s">
        <v>750</v>
      </c>
      <c r="E53" s="13"/>
      <c r="F53" s="13"/>
      <c r="G53" s="94">
        <v>1</v>
      </c>
      <c r="H53" s="13" t="s">
        <v>0</v>
      </c>
      <c r="I53" s="156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732</v>
      </c>
      <c r="D54" s="9" t="s">
        <v>756</v>
      </c>
      <c r="E54" s="113" t="s">
        <v>694</v>
      </c>
      <c r="F54" s="13"/>
      <c r="G54" s="94">
        <v>3</v>
      </c>
      <c r="H54" s="13" t="s">
        <v>0</v>
      </c>
      <c r="I54" s="156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733</v>
      </c>
      <c r="D55" s="9" t="s">
        <v>747</v>
      </c>
      <c r="E55" s="13"/>
      <c r="F55" s="13"/>
      <c r="G55" s="94">
        <v>1</v>
      </c>
      <c r="H55" s="13" t="s">
        <v>0</v>
      </c>
      <c r="I55" s="156"/>
      <c r="J55" s="87">
        <f t="shared" si="0"/>
        <v>0</v>
      </c>
      <c r="K55" s="13"/>
    </row>
    <row r="56" spans="1:11" x14ac:dyDescent="0.2">
      <c r="A56" s="70">
        <v>53</v>
      </c>
      <c r="B56" s="15" t="s">
        <v>734</v>
      </c>
      <c r="C56" s="13" t="s">
        <v>735</v>
      </c>
      <c r="D56" s="9" t="s">
        <v>750</v>
      </c>
      <c r="E56" s="13"/>
      <c r="F56" s="13"/>
      <c r="G56" s="94">
        <v>3</v>
      </c>
      <c r="H56" s="13" t="s">
        <v>0</v>
      </c>
      <c r="I56" s="156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736</v>
      </c>
      <c r="C57" s="13" t="s">
        <v>251</v>
      </c>
      <c r="D57" s="9" t="s">
        <v>752</v>
      </c>
      <c r="E57" s="113" t="s">
        <v>675</v>
      </c>
      <c r="F57" s="114"/>
      <c r="G57" s="94">
        <v>2</v>
      </c>
      <c r="H57" s="13" t="s">
        <v>0</v>
      </c>
      <c r="I57" s="156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750</v>
      </c>
      <c r="E58" s="13"/>
      <c r="F58" s="13"/>
      <c r="G58" s="94">
        <v>1</v>
      </c>
      <c r="H58" s="13" t="s">
        <v>0</v>
      </c>
      <c r="I58" s="156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756</v>
      </c>
      <c r="E59" s="13"/>
      <c r="F59" s="13"/>
      <c r="G59" s="94">
        <v>2</v>
      </c>
      <c r="H59" s="13" t="s">
        <v>141</v>
      </c>
      <c r="I59" s="156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756</v>
      </c>
      <c r="E60" s="13"/>
      <c r="F60" s="13"/>
      <c r="G60" s="94">
        <v>4</v>
      </c>
      <c r="H60" s="13" t="s">
        <v>141</v>
      </c>
      <c r="I60" s="156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756</v>
      </c>
      <c r="E61" s="113" t="s">
        <v>669</v>
      </c>
      <c r="F61" s="116" t="s">
        <v>666</v>
      </c>
      <c r="G61" s="94">
        <v>12</v>
      </c>
      <c r="H61" s="13" t="s">
        <v>141</v>
      </c>
      <c r="I61" s="156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756</v>
      </c>
      <c r="E62" s="13"/>
      <c r="F62" s="13"/>
      <c r="G62" s="94">
        <v>7</v>
      </c>
      <c r="H62" s="13" t="s">
        <v>141</v>
      </c>
      <c r="I62" s="156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756</v>
      </c>
      <c r="E63" s="13"/>
      <c r="F63" s="13"/>
      <c r="G63" s="94">
        <v>3</v>
      </c>
      <c r="H63" s="13" t="s">
        <v>141</v>
      </c>
      <c r="I63" s="156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756</v>
      </c>
      <c r="E64" s="14" t="s">
        <v>673</v>
      </c>
      <c r="F64" s="119" t="s">
        <v>674</v>
      </c>
      <c r="G64" s="94">
        <v>50</v>
      </c>
      <c r="H64" s="13" t="s">
        <v>141</v>
      </c>
      <c r="I64" s="156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756</v>
      </c>
      <c r="E65" s="13"/>
      <c r="F65" s="13"/>
      <c r="G65" s="94">
        <v>20</v>
      </c>
      <c r="H65" s="13" t="s">
        <v>141</v>
      </c>
      <c r="I65" s="156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756</v>
      </c>
      <c r="E66" s="113" t="s">
        <v>681</v>
      </c>
      <c r="F66" s="9"/>
      <c r="G66" s="96">
        <v>9</v>
      </c>
      <c r="H66" s="9" t="s">
        <v>141</v>
      </c>
      <c r="I66" s="156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751</v>
      </c>
      <c r="E67" s="113" t="s">
        <v>682</v>
      </c>
      <c r="F67" s="116" t="s">
        <v>683</v>
      </c>
      <c r="G67" s="94">
        <v>1</v>
      </c>
      <c r="H67" s="13" t="s">
        <v>234</v>
      </c>
      <c r="I67" s="156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751</v>
      </c>
      <c r="E68" s="113" t="s">
        <v>686</v>
      </c>
      <c r="F68" s="13"/>
      <c r="G68" s="94">
        <v>1</v>
      </c>
      <c r="H68" s="13" t="s">
        <v>234</v>
      </c>
      <c r="I68" s="156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756</v>
      </c>
      <c r="E69" s="13"/>
      <c r="F69" s="13"/>
      <c r="G69" s="94">
        <v>3</v>
      </c>
      <c r="H69" s="13" t="s">
        <v>141</v>
      </c>
      <c r="I69" s="156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751</v>
      </c>
      <c r="E70" s="113" t="s">
        <v>687</v>
      </c>
      <c r="F70" s="13"/>
      <c r="G70" s="94">
        <v>1</v>
      </c>
      <c r="H70" s="13" t="s">
        <v>234</v>
      </c>
      <c r="I70" s="156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1077</v>
      </c>
      <c r="D71" s="9" t="s">
        <v>752</v>
      </c>
      <c r="E71" s="113" t="s">
        <v>1078</v>
      </c>
      <c r="F71" s="116" t="s">
        <v>1079</v>
      </c>
      <c r="G71" s="95">
        <v>1</v>
      </c>
      <c r="H71" s="11" t="s">
        <v>0</v>
      </c>
      <c r="I71" s="156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756</v>
      </c>
      <c r="E72" s="13"/>
      <c r="F72" s="13"/>
      <c r="G72" s="94">
        <v>5</v>
      </c>
      <c r="H72" s="13" t="s">
        <v>141</v>
      </c>
      <c r="I72" s="156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737</v>
      </c>
      <c r="D73" s="9" t="s">
        <v>755</v>
      </c>
      <c r="E73" s="11" t="s">
        <v>698</v>
      </c>
      <c r="F73" s="13"/>
      <c r="G73" s="94">
        <v>25</v>
      </c>
      <c r="H73" s="13" t="s">
        <v>139</v>
      </c>
      <c r="I73" s="156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738</v>
      </c>
      <c r="D74" s="9" t="s">
        <v>756</v>
      </c>
      <c r="E74" s="9" t="s">
        <v>700</v>
      </c>
      <c r="F74" s="13"/>
      <c r="G74" s="94">
        <v>2</v>
      </c>
      <c r="H74" s="13" t="s">
        <v>141</v>
      </c>
      <c r="I74" s="156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739</v>
      </c>
      <c r="D75" s="9" t="s">
        <v>756</v>
      </c>
      <c r="E75" s="12" t="s">
        <v>665</v>
      </c>
      <c r="F75" s="12" t="s">
        <v>667</v>
      </c>
      <c r="G75" s="94">
        <v>10</v>
      </c>
      <c r="H75" s="13" t="s">
        <v>141</v>
      </c>
      <c r="I75" s="156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740</v>
      </c>
      <c r="D76" s="9" t="s">
        <v>751</v>
      </c>
      <c r="E76" s="13"/>
      <c r="F76" s="13"/>
      <c r="G76" s="94">
        <v>2</v>
      </c>
      <c r="H76" s="13" t="s">
        <v>234</v>
      </c>
      <c r="I76" s="156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828</v>
      </c>
      <c r="D77" s="9" t="s">
        <v>758</v>
      </c>
      <c r="E77" s="113" t="s">
        <v>680</v>
      </c>
      <c r="F77" s="116" t="s">
        <v>685</v>
      </c>
      <c r="G77" s="94">
        <v>3</v>
      </c>
      <c r="H77" s="13" t="s">
        <v>0</v>
      </c>
      <c r="I77" s="156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750</v>
      </c>
      <c r="E78" s="113" t="s">
        <v>1236</v>
      </c>
      <c r="F78" s="13"/>
      <c r="G78" s="94">
        <v>1</v>
      </c>
      <c r="H78" s="13" t="s">
        <v>948</v>
      </c>
      <c r="I78" s="156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1080</v>
      </c>
      <c r="D79" s="9" t="s">
        <v>746</v>
      </c>
      <c r="E79" s="118" t="s">
        <v>1081</v>
      </c>
      <c r="F79" s="12" t="s">
        <v>666</v>
      </c>
      <c r="G79" s="94">
        <v>1</v>
      </c>
      <c r="H79" s="9" t="s">
        <v>0</v>
      </c>
      <c r="I79" s="156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741</v>
      </c>
      <c r="D80" s="9" t="s">
        <v>751</v>
      </c>
      <c r="E80" s="13"/>
      <c r="F80" s="13"/>
      <c r="G80" s="94">
        <v>5</v>
      </c>
      <c r="H80" s="13" t="s">
        <v>0</v>
      </c>
      <c r="I80" s="156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1082</v>
      </c>
      <c r="D81" s="11" t="s">
        <v>756</v>
      </c>
      <c r="E81" s="15"/>
      <c r="F81" s="15"/>
      <c r="G81" s="38">
        <v>180</v>
      </c>
      <c r="H81" s="15" t="s">
        <v>0</v>
      </c>
      <c r="I81" s="156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826</v>
      </c>
      <c r="D82" s="9" t="s">
        <v>756</v>
      </c>
      <c r="E82" s="9" t="s">
        <v>827</v>
      </c>
      <c r="F82" s="13" t="s">
        <v>917</v>
      </c>
      <c r="G82" s="94">
        <v>5</v>
      </c>
      <c r="H82" s="13" t="s">
        <v>141</v>
      </c>
      <c r="I82" s="156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1083</v>
      </c>
      <c r="D83" s="9" t="s">
        <v>957</v>
      </c>
      <c r="E83" s="9"/>
      <c r="F83" s="13" t="s">
        <v>959</v>
      </c>
      <c r="G83" s="94">
        <v>3</v>
      </c>
      <c r="H83" s="13" t="s">
        <v>0</v>
      </c>
      <c r="I83" s="156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756</v>
      </c>
      <c r="E84" s="14"/>
      <c r="F84" s="119"/>
      <c r="G84" s="38">
        <v>5</v>
      </c>
      <c r="H84" s="15" t="s">
        <v>141</v>
      </c>
      <c r="I84" s="156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1084</v>
      </c>
      <c r="D85" s="11" t="s">
        <v>1085</v>
      </c>
      <c r="E85" s="14"/>
      <c r="F85" s="119"/>
      <c r="G85" s="38">
        <v>3</v>
      </c>
      <c r="H85" s="11" t="s">
        <v>234</v>
      </c>
      <c r="I85" s="156"/>
      <c r="J85" s="87">
        <f t="shared" si="1"/>
        <v>0</v>
      </c>
      <c r="K85" s="13"/>
    </row>
    <row r="86" spans="1:11" x14ac:dyDescent="0.2">
      <c r="A86" s="73"/>
      <c r="B86" s="74"/>
      <c r="C86" s="86" t="s">
        <v>1228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E16" sqref="E16"/>
    </sheetView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1059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4.1" customHeight="1" x14ac:dyDescent="0.2">
      <c r="A4" s="70">
        <v>1</v>
      </c>
      <c r="B4" s="29" t="s">
        <v>344</v>
      </c>
      <c r="C4" s="29" t="s">
        <v>1086</v>
      </c>
      <c r="D4" s="29" t="s">
        <v>870</v>
      </c>
      <c r="E4" s="29"/>
      <c r="F4" s="29"/>
      <c r="G4" s="120">
        <v>2500</v>
      </c>
      <c r="H4" s="29" t="s">
        <v>234</v>
      </c>
      <c r="I4" s="156"/>
      <c r="J4" s="87">
        <f t="shared" ref="J4:J32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1">
        <v>2000</v>
      </c>
      <c r="H5" s="13" t="s">
        <v>234</v>
      </c>
      <c r="I5" s="156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1">
        <v>1000</v>
      </c>
      <c r="H6" s="13" t="s">
        <v>141</v>
      </c>
      <c r="I6" s="156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914</v>
      </c>
      <c r="D7" s="13" t="s">
        <v>864</v>
      </c>
      <c r="E7" s="13"/>
      <c r="F7" s="13"/>
      <c r="G7" s="121">
        <v>50</v>
      </c>
      <c r="H7" s="13" t="s">
        <v>234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6" t="s">
        <v>860</v>
      </c>
      <c r="C8" s="13" t="s">
        <v>859</v>
      </c>
      <c r="D8" s="13" t="s">
        <v>931</v>
      </c>
      <c r="E8" s="13"/>
      <c r="F8" s="13"/>
      <c r="G8" s="13">
        <v>30</v>
      </c>
      <c r="H8" s="13" t="s">
        <v>234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6" t="s">
        <v>862</v>
      </c>
      <c r="C9" s="15" t="s">
        <v>861</v>
      </c>
      <c r="D9" s="15" t="s">
        <v>864</v>
      </c>
      <c r="E9" s="13"/>
      <c r="F9" s="13"/>
      <c r="G9" s="13">
        <v>100</v>
      </c>
      <c r="H9" s="13" t="s">
        <v>234</v>
      </c>
      <c r="I9" s="156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915</v>
      </c>
      <c r="E10" s="13"/>
      <c r="F10" s="13"/>
      <c r="G10" s="121">
        <v>400</v>
      </c>
      <c r="H10" s="13" t="s">
        <v>234</v>
      </c>
      <c r="I10" s="156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864</v>
      </c>
      <c r="E11" s="13"/>
      <c r="F11" s="13"/>
      <c r="G11" s="121">
        <v>150</v>
      </c>
      <c r="H11" s="13" t="s">
        <v>234</v>
      </c>
      <c r="I11" s="156"/>
      <c r="J11" s="87">
        <f t="shared" si="0"/>
        <v>0</v>
      </c>
      <c r="K11" s="13"/>
    </row>
    <row r="12" spans="1:11" ht="14.1" customHeight="1" x14ac:dyDescent="0.2">
      <c r="A12" s="70">
        <v>9</v>
      </c>
      <c r="B12" s="171">
        <v>3026944</v>
      </c>
      <c r="C12" s="171" t="s">
        <v>1237</v>
      </c>
      <c r="D12" s="171" t="s">
        <v>864</v>
      </c>
      <c r="E12" s="13"/>
      <c r="F12" s="13"/>
      <c r="G12" s="172">
        <v>75</v>
      </c>
      <c r="H12" s="108" t="s">
        <v>234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6" t="s">
        <v>350</v>
      </c>
      <c r="C13" s="13" t="s">
        <v>351</v>
      </c>
      <c r="D13" s="13" t="s">
        <v>865</v>
      </c>
      <c r="E13" s="13"/>
      <c r="F13" s="13"/>
      <c r="G13" s="121">
        <v>65</v>
      </c>
      <c r="H13" s="13" t="s">
        <v>234</v>
      </c>
      <c r="I13" s="156"/>
      <c r="J13" s="87">
        <f t="shared" si="0"/>
        <v>0</v>
      </c>
      <c r="K13" s="13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866</v>
      </c>
      <c r="E14" s="13"/>
      <c r="F14" s="13"/>
      <c r="G14" s="122">
        <v>200</v>
      </c>
      <c r="H14" s="13" t="s">
        <v>141</v>
      </c>
      <c r="I14" s="156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1087</v>
      </c>
      <c r="D15" s="13" t="s">
        <v>916</v>
      </c>
      <c r="E15" s="13"/>
      <c r="F15" s="13"/>
      <c r="G15" s="121">
        <v>480</v>
      </c>
      <c r="H15" s="13" t="s">
        <v>234</v>
      </c>
      <c r="I15" s="156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1088</v>
      </c>
      <c r="D16" s="13" t="s">
        <v>916</v>
      </c>
      <c r="E16" s="13"/>
      <c r="F16" s="13"/>
      <c r="G16" s="121">
        <v>600</v>
      </c>
      <c r="H16" s="13" t="s">
        <v>234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868</v>
      </c>
      <c r="E17" s="13"/>
      <c r="F17" s="13"/>
      <c r="G17" s="121">
        <v>80</v>
      </c>
      <c r="H17" s="13" t="s">
        <v>141</v>
      </c>
      <c r="I17" s="156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864</v>
      </c>
      <c r="E18" s="13"/>
      <c r="F18" s="13"/>
      <c r="G18" s="121">
        <v>50</v>
      </c>
      <c r="H18" s="13" t="s">
        <v>234</v>
      </c>
      <c r="I18" s="156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864</v>
      </c>
      <c r="E19" s="13"/>
      <c r="F19" s="13"/>
      <c r="G19" s="121">
        <v>1000</v>
      </c>
      <c r="H19" s="13" t="s">
        <v>234</v>
      </c>
      <c r="I19" s="156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864</v>
      </c>
      <c r="E20" s="13"/>
      <c r="F20" s="10" t="s">
        <v>863</v>
      </c>
      <c r="G20" s="121">
        <v>4000</v>
      </c>
      <c r="H20" s="13" t="s">
        <v>234</v>
      </c>
      <c r="I20" s="156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1">
        <v>8000</v>
      </c>
      <c r="H21" s="13" t="s">
        <v>234</v>
      </c>
      <c r="I21" s="156"/>
      <c r="J21" s="87">
        <f t="shared" si="0"/>
        <v>0</v>
      </c>
      <c r="K21" s="13"/>
    </row>
    <row r="22" spans="1:11" ht="14.1" customHeight="1" x14ac:dyDescent="0.2">
      <c r="A22" s="70">
        <v>19</v>
      </c>
      <c r="B22" s="13" t="s">
        <v>364</v>
      </c>
      <c r="C22" s="13" t="s">
        <v>365</v>
      </c>
      <c r="D22" s="13"/>
      <c r="E22" s="13"/>
      <c r="F22" s="13"/>
      <c r="G22" s="121">
        <v>120</v>
      </c>
      <c r="H22" s="13" t="s">
        <v>234</v>
      </c>
      <c r="I22" s="156"/>
      <c r="J22" s="87">
        <f t="shared" si="0"/>
        <v>0</v>
      </c>
      <c r="K22" s="13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867</v>
      </c>
      <c r="E23" s="13"/>
      <c r="F23" s="13"/>
      <c r="G23" s="121">
        <v>50</v>
      </c>
      <c r="H23" s="13" t="s">
        <v>0</v>
      </c>
      <c r="I23" s="156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868</v>
      </c>
      <c r="E24" s="13"/>
      <c r="F24" s="13"/>
      <c r="G24" s="121">
        <v>700</v>
      </c>
      <c r="H24" s="13" t="s">
        <v>141</v>
      </c>
      <c r="I24" s="156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869</v>
      </c>
      <c r="E25" s="13"/>
      <c r="F25" s="13"/>
      <c r="G25" s="121">
        <v>40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1">
        <v>1</v>
      </c>
      <c r="H26" s="13" t="s">
        <v>0</v>
      </c>
      <c r="I26" s="156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864</v>
      </c>
      <c r="E27" s="15"/>
      <c r="F27" s="15"/>
      <c r="G27" s="112">
        <v>2</v>
      </c>
      <c r="H27" s="11" t="s">
        <v>0</v>
      </c>
      <c r="I27" s="156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1">
        <v>8000</v>
      </c>
      <c r="H28" s="13" t="s">
        <v>234</v>
      </c>
      <c r="I28" s="156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855</v>
      </c>
      <c r="C29" s="13" t="s">
        <v>854</v>
      </c>
      <c r="D29" s="13"/>
      <c r="E29" s="13"/>
      <c r="F29" s="13"/>
      <c r="G29" s="121">
        <v>6000</v>
      </c>
      <c r="H29" s="13" t="s">
        <v>234</v>
      </c>
      <c r="I29" s="156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856</v>
      </c>
      <c r="D30" s="13"/>
      <c r="E30" s="13"/>
      <c r="F30" s="13"/>
      <c r="G30" s="13">
        <v>3</v>
      </c>
      <c r="H30" s="13" t="s">
        <v>234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3" t="s">
        <v>858</v>
      </c>
      <c r="C31" s="13" t="s">
        <v>857</v>
      </c>
      <c r="D31" s="13"/>
      <c r="E31" s="13"/>
      <c r="F31" s="13"/>
      <c r="G31" s="13">
        <v>50</v>
      </c>
      <c r="H31" s="9" t="s">
        <v>141</v>
      </c>
      <c r="I31" s="156"/>
      <c r="J31" s="87">
        <f t="shared" si="0"/>
        <v>0</v>
      </c>
      <c r="K31" s="13"/>
    </row>
    <row r="32" spans="1:11" x14ac:dyDescent="0.2">
      <c r="A32" s="173">
        <v>29</v>
      </c>
      <c r="B32" s="174">
        <v>3001557</v>
      </c>
      <c r="C32" s="175" t="s">
        <v>1066</v>
      </c>
      <c r="D32" s="175"/>
      <c r="E32" s="175"/>
      <c r="F32" s="175"/>
      <c r="G32" s="175">
        <v>60</v>
      </c>
      <c r="H32" s="175" t="s">
        <v>234</v>
      </c>
      <c r="I32" s="176"/>
      <c r="J32" s="177"/>
      <c r="K32" s="175"/>
    </row>
    <row r="33" spans="1:10" s="1" customFormat="1" x14ac:dyDescent="0.2">
      <c r="A33" s="73"/>
      <c r="B33" s="74"/>
      <c r="C33" s="75" t="s">
        <v>1229</v>
      </c>
      <c r="D33" s="74"/>
      <c r="E33" s="74"/>
      <c r="F33" s="74"/>
      <c r="G33" s="91"/>
      <c r="H33" s="92"/>
      <c r="I33" s="91"/>
      <c r="J33" s="93">
        <f>SUM(J4:J32)</f>
        <v>0</v>
      </c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11 B13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zoomScaleNormal="100" workbookViewId="0">
      <selection activeCell="C134" sqref="C134"/>
    </sheetView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1060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10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25.5" x14ac:dyDescent="0.2">
      <c r="A4" s="70">
        <v>1</v>
      </c>
      <c r="B4" s="4" t="s">
        <v>80</v>
      </c>
      <c r="C4" s="133" t="s">
        <v>81</v>
      </c>
      <c r="D4" s="134" t="s">
        <v>552</v>
      </c>
      <c r="E4" s="125" t="s">
        <v>551</v>
      </c>
      <c r="F4" s="126" t="s">
        <v>594</v>
      </c>
      <c r="G4" s="127">
        <v>2</v>
      </c>
      <c r="H4" s="124" t="s">
        <v>0</v>
      </c>
      <c r="I4" s="156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3" t="s">
        <v>1089</v>
      </c>
      <c r="D5" s="134"/>
      <c r="E5" s="125" t="s">
        <v>1090</v>
      </c>
      <c r="F5" s="126"/>
      <c r="G5" s="127">
        <v>1</v>
      </c>
      <c r="H5" s="124" t="s">
        <v>0</v>
      </c>
      <c r="I5" s="156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626</v>
      </c>
      <c r="E6" s="7" t="s">
        <v>554</v>
      </c>
      <c r="F6" s="8" t="s">
        <v>595</v>
      </c>
      <c r="G6" s="128">
        <v>1</v>
      </c>
      <c r="H6" s="4" t="s">
        <v>0</v>
      </c>
      <c r="I6" s="156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5" t="s">
        <v>85</v>
      </c>
      <c r="D7" s="104" t="s">
        <v>553</v>
      </c>
      <c r="E7" s="7" t="s">
        <v>555</v>
      </c>
      <c r="F7" s="8"/>
      <c r="G7" s="129">
        <v>1</v>
      </c>
      <c r="H7" s="123" t="s">
        <v>0</v>
      </c>
      <c r="I7" s="156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5" t="s">
        <v>936</v>
      </c>
      <c r="D8" s="133" t="s">
        <v>932</v>
      </c>
      <c r="E8" s="125" t="s">
        <v>933</v>
      </c>
      <c r="F8" s="126"/>
      <c r="G8" s="127">
        <v>1</v>
      </c>
      <c r="H8" s="124" t="s">
        <v>0</v>
      </c>
      <c r="I8" s="156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5" t="s">
        <v>937</v>
      </c>
      <c r="D9" s="133" t="s">
        <v>934</v>
      </c>
      <c r="E9" s="125" t="s">
        <v>935</v>
      </c>
      <c r="F9" s="126"/>
      <c r="G9" s="127">
        <v>1</v>
      </c>
      <c r="H9" s="124" t="s">
        <v>0</v>
      </c>
      <c r="I9" s="156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5" t="s">
        <v>1091</v>
      </c>
      <c r="D10" s="133"/>
      <c r="E10" s="125" t="s">
        <v>1092</v>
      </c>
      <c r="F10" s="126"/>
      <c r="G10" s="127">
        <v>1</v>
      </c>
      <c r="H10" s="124" t="s">
        <v>0</v>
      </c>
      <c r="I10" s="156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3" t="s">
        <v>955</v>
      </c>
      <c r="D11" s="133"/>
      <c r="E11" s="125" t="s">
        <v>956</v>
      </c>
      <c r="F11" s="126"/>
      <c r="G11" s="127">
        <v>2</v>
      </c>
      <c r="H11" s="124" t="s">
        <v>0</v>
      </c>
      <c r="I11" s="156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3" t="s">
        <v>2</v>
      </c>
      <c r="D12" s="136" t="s">
        <v>938</v>
      </c>
      <c r="E12" s="131" t="s">
        <v>940</v>
      </c>
      <c r="F12" s="3"/>
      <c r="G12" s="128">
        <v>30</v>
      </c>
      <c r="H12" s="4" t="s">
        <v>3</v>
      </c>
      <c r="I12" s="156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3" t="s">
        <v>5</v>
      </c>
      <c r="D13" s="136" t="s">
        <v>939</v>
      </c>
      <c r="E13" s="131" t="s">
        <v>1093</v>
      </c>
      <c r="F13" s="3"/>
      <c r="G13" s="128">
        <v>20</v>
      </c>
      <c r="H13" s="4" t="s">
        <v>3</v>
      </c>
      <c r="I13" s="156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3" t="s">
        <v>941</v>
      </c>
      <c r="D14" s="136" t="s">
        <v>1094</v>
      </c>
      <c r="E14" s="131" t="s">
        <v>1095</v>
      </c>
      <c r="F14" s="3"/>
      <c r="G14" s="128">
        <v>15</v>
      </c>
      <c r="H14" s="4" t="s">
        <v>3</v>
      </c>
      <c r="I14" s="156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3" t="s">
        <v>1096</v>
      </c>
      <c r="D15" s="136" t="s">
        <v>1097</v>
      </c>
      <c r="E15" s="131" t="s">
        <v>1098</v>
      </c>
      <c r="F15" s="3"/>
      <c r="G15" s="128">
        <v>5</v>
      </c>
      <c r="H15" s="4" t="s">
        <v>3</v>
      </c>
      <c r="I15" s="156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3" t="s">
        <v>1099</v>
      </c>
      <c r="D16" s="136" t="s">
        <v>1100</v>
      </c>
      <c r="E16" s="131" t="s">
        <v>1101</v>
      </c>
      <c r="F16" s="3"/>
      <c r="G16" s="128">
        <v>10</v>
      </c>
      <c r="H16" s="4" t="s">
        <v>3</v>
      </c>
      <c r="I16" s="156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3" t="s">
        <v>79</v>
      </c>
      <c r="D17" s="104" t="s">
        <v>1102</v>
      </c>
      <c r="E17" s="7" t="s">
        <v>593</v>
      </c>
      <c r="F17" s="132"/>
      <c r="G17" s="129">
        <v>15</v>
      </c>
      <c r="H17" s="123" t="s">
        <v>0</v>
      </c>
      <c r="I17" s="156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5" t="s">
        <v>7</v>
      </c>
      <c r="D18" s="137" t="s">
        <v>7</v>
      </c>
      <c r="E18" s="3"/>
      <c r="F18" s="126" t="s">
        <v>612</v>
      </c>
      <c r="G18" s="129">
        <v>1</v>
      </c>
      <c r="H18" s="12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5" t="s">
        <v>9</v>
      </c>
      <c r="D19" s="137" t="s">
        <v>9</v>
      </c>
      <c r="E19" s="3"/>
      <c r="F19" s="126" t="s">
        <v>612</v>
      </c>
      <c r="G19" s="129">
        <v>1</v>
      </c>
      <c r="H19" s="123" t="s">
        <v>0</v>
      </c>
      <c r="I19" s="156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5" t="s">
        <v>11</v>
      </c>
      <c r="D20" s="137" t="s">
        <v>11</v>
      </c>
      <c r="E20" s="3"/>
      <c r="F20" s="126" t="s">
        <v>612</v>
      </c>
      <c r="G20" s="129">
        <v>1</v>
      </c>
      <c r="H20" s="12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5" t="s">
        <v>13</v>
      </c>
      <c r="D21" s="137" t="s">
        <v>13</v>
      </c>
      <c r="E21" s="3"/>
      <c r="F21" s="126" t="s">
        <v>612</v>
      </c>
      <c r="G21" s="129">
        <v>1</v>
      </c>
      <c r="H21" s="12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5" t="s">
        <v>15</v>
      </c>
      <c r="D22" s="137" t="s">
        <v>15</v>
      </c>
      <c r="E22" s="3"/>
      <c r="F22" s="126" t="s">
        <v>612</v>
      </c>
      <c r="G22" s="129">
        <v>1</v>
      </c>
      <c r="H22" s="123" t="s">
        <v>0</v>
      </c>
      <c r="I22" s="156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5" t="s">
        <v>17</v>
      </c>
      <c r="D23" s="137" t="s">
        <v>17</v>
      </c>
      <c r="E23" s="3"/>
      <c r="F23" s="126" t="s">
        <v>612</v>
      </c>
      <c r="G23" s="129">
        <v>1</v>
      </c>
      <c r="H23" s="123" t="s">
        <v>0</v>
      </c>
      <c r="I23" s="156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5" t="s">
        <v>19</v>
      </c>
      <c r="D24" s="137" t="s">
        <v>19</v>
      </c>
      <c r="E24" s="3"/>
      <c r="F24" s="126" t="s">
        <v>612</v>
      </c>
      <c r="G24" s="129">
        <v>1</v>
      </c>
      <c r="H24" s="12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5" t="s">
        <v>21</v>
      </c>
      <c r="D25" s="137" t="s">
        <v>21</v>
      </c>
      <c r="E25" s="3"/>
      <c r="F25" s="126" t="s">
        <v>612</v>
      </c>
      <c r="G25" s="129">
        <v>1</v>
      </c>
      <c r="H25" s="12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5" t="s">
        <v>23</v>
      </c>
      <c r="D26" s="137" t="s">
        <v>23</v>
      </c>
      <c r="E26" s="3"/>
      <c r="F26" s="126" t="s">
        <v>612</v>
      </c>
      <c r="G26" s="129">
        <v>1</v>
      </c>
      <c r="H26" s="12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5" t="s">
        <v>712</v>
      </c>
      <c r="D27" s="137" t="s">
        <v>711</v>
      </c>
      <c r="E27" s="3" t="s">
        <v>713</v>
      </c>
      <c r="F27" s="126"/>
      <c r="G27" s="129">
        <v>1</v>
      </c>
      <c r="H27" s="123" t="s">
        <v>0</v>
      </c>
      <c r="I27" s="156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5" t="s">
        <v>25</v>
      </c>
      <c r="D28" s="104" t="s">
        <v>637</v>
      </c>
      <c r="E28" s="132"/>
      <c r="F28" s="132"/>
      <c r="G28" s="129">
        <v>2</v>
      </c>
      <c r="H28" s="123" t="s">
        <v>0</v>
      </c>
      <c r="I28" s="156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5" t="s">
        <v>27</v>
      </c>
      <c r="D29" s="104" t="s">
        <v>596</v>
      </c>
      <c r="E29" s="7" t="s">
        <v>602</v>
      </c>
      <c r="F29" s="132"/>
      <c r="G29" s="129">
        <v>1</v>
      </c>
      <c r="H29" s="123" t="s">
        <v>0</v>
      </c>
      <c r="I29" s="156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876</v>
      </c>
      <c r="C30" s="102" t="s">
        <v>530</v>
      </c>
      <c r="D30" s="103" t="s">
        <v>597</v>
      </c>
      <c r="E30" s="3" t="s">
        <v>603</v>
      </c>
      <c r="F30" s="3"/>
      <c r="G30" s="128">
        <v>1</v>
      </c>
      <c r="H30" s="4" t="s">
        <v>0</v>
      </c>
      <c r="I30" s="156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5" t="s">
        <v>29</v>
      </c>
      <c r="D31" s="137" t="s">
        <v>598</v>
      </c>
      <c r="E31" s="7" t="s">
        <v>604</v>
      </c>
      <c r="F31" s="132"/>
      <c r="G31" s="129">
        <v>1</v>
      </c>
      <c r="H31" s="123" t="s">
        <v>0</v>
      </c>
      <c r="I31" s="156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5" t="s">
        <v>31</v>
      </c>
      <c r="D32" s="137" t="s">
        <v>599</v>
      </c>
      <c r="E32" s="3" t="s">
        <v>605</v>
      </c>
      <c r="F32" s="132"/>
      <c r="G32" s="129">
        <v>1</v>
      </c>
      <c r="H32" s="123" t="s">
        <v>3</v>
      </c>
      <c r="I32" s="156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5" t="s">
        <v>33</v>
      </c>
      <c r="D33" s="137" t="s">
        <v>600</v>
      </c>
      <c r="E33" s="3" t="s">
        <v>606</v>
      </c>
      <c r="F33" s="132"/>
      <c r="G33" s="129">
        <v>1</v>
      </c>
      <c r="H33" s="123" t="s">
        <v>3</v>
      </c>
      <c r="I33" s="156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5" t="s">
        <v>35</v>
      </c>
      <c r="D34" s="137" t="s">
        <v>533</v>
      </c>
      <c r="E34" s="7" t="s">
        <v>607</v>
      </c>
      <c r="F34" s="132"/>
      <c r="G34" s="129">
        <v>1</v>
      </c>
      <c r="H34" s="123" t="s">
        <v>0</v>
      </c>
      <c r="I34" s="156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5" t="s">
        <v>37</v>
      </c>
      <c r="D35" s="137" t="s">
        <v>534</v>
      </c>
      <c r="E35" s="7" t="s">
        <v>601</v>
      </c>
      <c r="F35" s="132"/>
      <c r="G35" s="129">
        <v>1</v>
      </c>
      <c r="H35" s="123" t="s">
        <v>0</v>
      </c>
      <c r="I35" s="156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5" t="s">
        <v>1103</v>
      </c>
      <c r="D36" s="135" t="s">
        <v>1103</v>
      </c>
      <c r="E36" s="7" t="s">
        <v>1104</v>
      </c>
      <c r="F36" s="132"/>
      <c r="G36" s="129">
        <v>2</v>
      </c>
      <c r="H36" s="123" t="s">
        <v>0</v>
      </c>
      <c r="I36" s="156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5" t="s">
        <v>39</v>
      </c>
      <c r="D37" s="137" t="s">
        <v>39</v>
      </c>
      <c r="E37" s="6" t="s">
        <v>608</v>
      </c>
      <c r="F37" s="132"/>
      <c r="G37" s="129">
        <v>1</v>
      </c>
      <c r="H37" s="123" t="s">
        <v>0</v>
      </c>
      <c r="I37" s="156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5" t="s">
        <v>41</v>
      </c>
      <c r="D38" s="137" t="s">
        <v>41</v>
      </c>
      <c r="E38" s="6" t="s">
        <v>609</v>
      </c>
      <c r="F38" s="132"/>
      <c r="G38" s="129">
        <v>10</v>
      </c>
      <c r="H38" s="123" t="s">
        <v>0</v>
      </c>
      <c r="I38" s="156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5" t="s">
        <v>43</v>
      </c>
      <c r="D39" s="137" t="s">
        <v>43</v>
      </c>
      <c r="E39" s="6" t="s">
        <v>610</v>
      </c>
      <c r="F39" s="132"/>
      <c r="G39" s="129">
        <v>30</v>
      </c>
      <c r="H39" s="123" t="s">
        <v>0</v>
      </c>
      <c r="I39" s="156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5" t="s">
        <v>123</v>
      </c>
      <c r="D40" s="137" t="s">
        <v>558</v>
      </c>
      <c r="E40" s="6" t="s">
        <v>570</v>
      </c>
      <c r="F40" s="126" t="s">
        <v>611</v>
      </c>
      <c r="G40" s="129">
        <v>2</v>
      </c>
      <c r="H40" s="123" t="s">
        <v>0</v>
      </c>
      <c r="I40" s="156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5" t="s">
        <v>45</v>
      </c>
      <c r="D41" s="103" t="s">
        <v>557</v>
      </c>
      <c r="E41" s="6" t="s">
        <v>571</v>
      </c>
      <c r="F41" s="126" t="s">
        <v>611</v>
      </c>
      <c r="G41" s="129">
        <v>2</v>
      </c>
      <c r="H41" s="123" t="s">
        <v>0</v>
      </c>
      <c r="I41" s="156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5" t="s">
        <v>47</v>
      </c>
      <c r="D42" s="104" t="s">
        <v>559</v>
      </c>
      <c r="E42" s="7" t="s">
        <v>572</v>
      </c>
      <c r="F42" s="126" t="s">
        <v>532</v>
      </c>
      <c r="G42" s="129">
        <v>2</v>
      </c>
      <c r="H42" s="123" t="s">
        <v>0</v>
      </c>
      <c r="I42" s="156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3" t="s">
        <v>904</v>
      </c>
      <c r="D43" s="104" t="s">
        <v>903</v>
      </c>
      <c r="E43" s="7" t="s">
        <v>929</v>
      </c>
      <c r="F43" s="126" t="s">
        <v>930</v>
      </c>
      <c r="G43" s="129">
        <v>2</v>
      </c>
      <c r="H43" s="123" t="s">
        <v>0</v>
      </c>
      <c r="I43" s="156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5" t="s">
        <v>49</v>
      </c>
      <c r="D44" s="104" t="s">
        <v>556</v>
      </c>
      <c r="E44" s="7" t="s">
        <v>573</v>
      </c>
      <c r="F44" s="126" t="s">
        <v>532</v>
      </c>
      <c r="G44" s="129">
        <v>2</v>
      </c>
      <c r="H44" s="123" t="s">
        <v>0</v>
      </c>
      <c r="I44" s="156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5" t="s">
        <v>51</v>
      </c>
      <c r="D45" s="104" t="s">
        <v>560</v>
      </c>
      <c r="E45" s="7" t="s">
        <v>574</v>
      </c>
      <c r="F45" s="126" t="s">
        <v>532</v>
      </c>
      <c r="G45" s="129">
        <v>2</v>
      </c>
      <c r="H45" s="123" t="s">
        <v>0</v>
      </c>
      <c r="I45" s="156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5" t="s">
        <v>53</v>
      </c>
      <c r="D46" s="104" t="s">
        <v>562</v>
      </c>
      <c r="E46" s="7" t="s">
        <v>575</v>
      </c>
      <c r="F46" s="126" t="s">
        <v>611</v>
      </c>
      <c r="G46" s="129">
        <v>2</v>
      </c>
      <c r="H46" s="123" t="s">
        <v>0</v>
      </c>
      <c r="I46" s="156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5" t="s">
        <v>55</v>
      </c>
      <c r="D47" s="104" t="s">
        <v>561</v>
      </c>
      <c r="E47" s="6" t="s">
        <v>576</v>
      </c>
      <c r="F47" s="126" t="s">
        <v>532</v>
      </c>
      <c r="G47" s="129">
        <v>2</v>
      </c>
      <c r="H47" s="123" t="s">
        <v>0</v>
      </c>
      <c r="I47" s="156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5" t="s">
        <v>57</v>
      </c>
      <c r="D48" s="104" t="s">
        <v>565</v>
      </c>
      <c r="E48" s="6" t="s">
        <v>577</v>
      </c>
      <c r="F48" s="132"/>
      <c r="G48" s="129">
        <v>10</v>
      </c>
      <c r="H48" s="123" t="s">
        <v>0</v>
      </c>
      <c r="I48" s="156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5" t="s">
        <v>59</v>
      </c>
      <c r="D49" s="104" t="s">
        <v>563</v>
      </c>
      <c r="E49" s="6" t="s">
        <v>578</v>
      </c>
      <c r="F49" s="132"/>
      <c r="G49" s="129">
        <v>10</v>
      </c>
      <c r="H49" s="123" t="s">
        <v>0</v>
      </c>
      <c r="I49" s="156"/>
      <c r="J49" s="87">
        <f t="shared" si="1"/>
        <v>0</v>
      </c>
      <c r="K49" s="13"/>
    </row>
    <row r="50" spans="1:11" ht="25.5" x14ac:dyDescent="0.2">
      <c r="A50" s="173">
        <v>47</v>
      </c>
      <c r="B50" s="180" t="s">
        <v>60</v>
      </c>
      <c r="C50" s="181" t="s">
        <v>61</v>
      </c>
      <c r="D50" s="182" t="s">
        <v>564</v>
      </c>
      <c r="E50" s="183" t="s">
        <v>579</v>
      </c>
      <c r="F50" s="184"/>
      <c r="G50" s="185">
        <v>10</v>
      </c>
      <c r="H50" s="186" t="s">
        <v>0</v>
      </c>
      <c r="I50" s="176"/>
      <c r="J50" s="177"/>
      <c r="K50" s="13"/>
    </row>
    <row r="51" spans="1:11" ht="25.5" x14ac:dyDescent="0.2">
      <c r="A51" s="70">
        <v>48</v>
      </c>
      <c r="B51" s="4" t="s">
        <v>761</v>
      </c>
      <c r="C51" s="135" t="s">
        <v>760</v>
      </c>
      <c r="D51" s="135" t="s">
        <v>949</v>
      </c>
      <c r="E51" s="124" t="s">
        <v>942</v>
      </c>
      <c r="F51" s="123"/>
      <c r="G51" s="123">
        <v>10</v>
      </c>
      <c r="H51" s="123" t="s">
        <v>0</v>
      </c>
      <c r="I51" s="156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763</v>
      </c>
      <c r="C52" s="135" t="s">
        <v>762</v>
      </c>
      <c r="D52" s="135" t="s">
        <v>950</v>
      </c>
      <c r="E52" s="124" t="s">
        <v>943</v>
      </c>
      <c r="F52" s="123"/>
      <c r="G52" s="123">
        <v>10</v>
      </c>
      <c r="H52" s="123" t="s">
        <v>0</v>
      </c>
      <c r="I52" s="156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765</v>
      </c>
      <c r="C53" s="135" t="s">
        <v>764</v>
      </c>
      <c r="D53" s="135" t="s">
        <v>951</v>
      </c>
      <c r="E53" s="124" t="s">
        <v>944</v>
      </c>
      <c r="F53" s="123"/>
      <c r="G53" s="123">
        <v>10</v>
      </c>
      <c r="H53" s="123" t="s">
        <v>0</v>
      </c>
      <c r="I53" s="156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767</v>
      </c>
      <c r="C54" s="135" t="s">
        <v>766</v>
      </c>
      <c r="D54" s="135" t="s">
        <v>952</v>
      </c>
      <c r="E54" s="124" t="s">
        <v>945</v>
      </c>
      <c r="F54" s="123"/>
      <c r="G54" s="123">
        <v>10</v>
      </c>
      <c r="H54" s="123" t="s">
        <v>0</v>
      </c>
      <c r="I54" s="156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785</v>
      </c>
      <c r="C55" s="135" t="s">
        <v>784</v>
      </c>
      <c r="D55" s="135" t="s">
        <v>953</v>
      </c>
      <c r="E55" s="124" t="s">
        <v>946</v>
      </c>
      <c r="F55" s="123"/>
      <c r="G55" s="123">
        <v>10</v>
      </c>
      <c r="H55" s="123" t="s">
        <v>0</v>
      </c>
      <c r="I55" s="156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3" t="s">
        <v>902</v>
      </c>
      <c r="D56" s="133" t="s">
        <v>954</v>
      </c>
      <c r="E56" s="4" t="s">
        <v>1105</v>
      </c>
      <c r="F56" s="123"/>
      <c r="G56" s="123">
        <v>10</v>
      </c>
      <c r="H56" s="123" t="s">
        <v>0</v>
      </c>
      <c r="I56" s="156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3" t="s">
        <v>63</v>
      </c>
      <c r="D57" s="134" t="s">
        <v>566</v>
      </c>
      <c r="E57" s="131" t="s">
        <v>1106</v>
      </c>
      <c r="F57" s="132"/>
      <c r="G57" s="128">
        <v>20</v>
      </c>
      <c r="H57" s="123" t="s">
        <v>0</v>
      </c>
      <c r="I57" s="156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5" t="s">
        <v>432</v>
      </c>
      <c r="D58" s="135" t="s">
        <v>432</v>
      </c>
      <c r="E58" s="6" t="s">
        <v>580</v>
      </c>
      <c r="F58" s="132"/>
      <c r="G58" s="128">
        <v>10</v>
      </c>
      <c r="H58" s="123" t="s">
        <v>0</v>
      </c>
      <c r="I58" s="156"/>
      <c r="J58" s="87">
        <f t="shared" si="1"/>
        <v>0</v>
      </c>
      <c r="K58" s="13"/>
    </row>
    <row r="59" spans="1:11" x14ac:dyDescent="0.2">
      <c r="A59" s="70">
        <v>56</v>
      </c>
      <c r="B59" s="1" t="s">
        <v>871</v>
      </c>
      <c r="C59" s="135" t="s">
        <v>531</v>
      </c>
      <c r="D59" s="135" t="s">
        <v>531</v>
      </c>
      <c r="E59" s="6" t="s">
        <v>581</v>
      </c>
      <c r="F59" s="132"/>
      <c r="G59" s="128">
        <v>10</v>
      </c>
      <c r="H59" s="123" t="s">
        <v>0</v>
      </c>
      <c r="I59" s="156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5" t="s">
        <v>1107</v>
      </c>
      <c r="D60" s="135"/>
      <c r="E60" s="6"/>
      <c r="F60" s="132"/>
      <c r="G60" s="128">
        <v>10</v>
      </c>
      <c r="H60" s="123" t="s">
        <v>0</v>
      </c>
      <c r="I60" s="156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5" t="s">
        <v>65</v>
      </c>
      <c r="D61" s="104" t="s">
        <v>625</v>
      </c>
      <c r="E61" s="6" t="s">
        <v>582</v>
      </c>
      <c r="F61" s="132"/>
      <c r="G61" s="128">
        <v>10</v>
      </c>
      <c r="H61" s="123" t="s">
        <v>0</v>
      </c>
      <c r="I61" s="156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5" t="s">
        <v>67</v>
      </c>
      <c r="D62" s="104" t="s">
        <v>567</v>
      </c>
      <c r="E62" s="6" t="s">
        <v>583</v>
      </c>
      <c r="F62" s="132"/>
      <c r="G62" s="129">
        <v>5</v>
      </c>
      <c r="H62" s="123" t="s">
        <v>0</v>
      </c>
      <c r="I62" s="156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5" t="s">
        <v>127</v>
      </c>
      <c r="D63" s="137" t="s">
        <v>568</v>
      </c>
      <c r="E63" s="132" t="s">
        <v>584</v>
      </c>
      <c r="F63" s="132"/>
      <c r="G63" s="129">
        <v>5</v>
      </c>
      <c r="H63" s="123" t="s">
        <v>0</v>
      </c>
      <c r="I63" s="156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5" t="s">
        <v>69</v>
      </c>
      <c r="D64" s="104" t="s">
        <v>922</v>
      </c>
      <c r="E64" s="6"/>
      <c r="F64" s="132"/>
      <c r="G64" s="129">
        <v>5</v>
      </c>
      <c r="H64" s="123" t="s">
        <v>0</v>
      </c>
      <c r="I64" s="156"/>
      <c r="J64" s="87">
        <f t="shared" si="1"/>
        <v>0</v>
      </c>
      <c r="K64" s="13"/>
    </row>
    <row r="65" spans="1:11" x14ac:dyDescent="0.2">
      <c r="A65" s="70">
        <v>62</v>
      </c>
      <c r="B65" s="4" t="s">
        <v>74</v>
      </c>
      <c r="C65" s="135" t="s">
        <v>75</v>
      </c>
      <c r="D65" s="104" t="s">
        <v>569</v>
      </c>
      <c r="E65" s="7"/>
      <c r="F65" s="132" t="s">
        <v>627</v>
      </c>
      <c r="G65" s="129">
        <v>3</v>
      </c>
      <c r="H65" s="123" t="s">
        <v>0</v>
      </c>
      <c r="I65" s="156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5" t="s">
        <v>87</v>
      </c>
      <c r="D66" s="137" t="s">
        <v>535</v>
      </c>
      <c r="E66" s="132" t="s">
        <v>585</v>
      </c>
      <c r="F66" s="132"/>
      <c r="G66" s="129">
        <v>2</v>
      </c>
      <c r="H66" s="123" t="s">
        <v>0</v>
      </c>
      <c r="I66" s="156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5" t="s">
        <v>89</v>
      </c>
      <c r="D67" s="137" t="s">
        <v>536</v>
      </c>
      <c r="E67" s="132" t="s">
        <v>586</v>
      </c>
      <c r="F67" s="132"/>
      <c r="G67" s="129">
        <v>2</v>
      </c>
      <c r="H67" s="123" t="s">
        <v>0</v>
      </c>
      <c r="I67" s="156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5" t="s">
        <v>91</v>
      </c>
      <c r="D68" s="137" t="s">
        <v>537</v>
      </c>
      <c r="E68" s="132" t="s">
        <v>587</v>
      </c>
      <c r="F68" s="132"/>
      <c r="G68" s="129">
        <v>2</v>
      </c>
      <c r="H68" s="123" t="s">
        <v>0</v>
      </c>
      <c r="I68" s="156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5" t="s">
        <v>93</v>
      </c>
      <c r="D69" s="137" t="s">
        <v>538</v>
      </c>
      <c r="E69" s="132" t="s">
        <v>588</v>
      </c>
      <c r="F69" s="132"/>
      <c r="G69" s="129">
        <v>2</v>
      </c>
      <c r="H69" s="123" t="s">
        <v>0</v>
      </c>
      <c r="I69" s="156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5" t="s">
        <v>95</v>
      </c>
      <c r="D70" s="137" t="s">
        <v>539</v>
      </c>
      <c r="E70" s="132" t="s">
        <v>638</v>
      </c>
      <c r="F70" s="132"/>
      <c r="G70" s="129">
        <v>2</v>
      </c>
      <c r="H70" s="123" t="s">
        <v>0</v>
      </c>
      <c r="I70" s="156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5" t="s">
        <v>97</v>
      </c>
      <c r="D71" s="137" t="s">
        <v>540</v>
      </c>
      <c r="E71" s="132" t="s">
        <v>639</v>
      </c>
      <c r="F71" s="132"/>
      <c r="G71" s="129">
        <v>1</v>
      </c>
      <c r="H71" s="123" t="s">
        <v>0</v>
      </c>
      <c r="I71" s="156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5" t="s">
        <v>99</v>
      </c>
      <c r="D72" s="137" t="s">
        <v>541</v>
      </c>
      <c r="E72" s="132"/>
      <c r="F72" s="132"/>
      <c r="G72" s="129">
        <v>2</v>
      </c>
      <c r="H72" s="123" t="s">
        <v>0</v>
      </c>
      <c r="I72" s="156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5" t="s">
        <v>101</v>
      </c>
      <c r="D73" s="137" t="s">
        <v>542</v>
      </c>
      <c r="E73" s="132"/>
      <c r="F73" s="132"/>
      <c r="G73" s="129">
        <v>2</v>
      </c>
      <c r="H73" s="123" t="s">
        <v>0</v>
      </c>
      <c r="I73" s="156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5" t="s">
        <v>1108</v>
      </c>
      <c r="D74" s="135" t="s">
        <v>1108</v>
      </c>
      <c r="E74" s="132"/>
      <c r="F74" s="132"/>
      <c r="G74" s="129">
        <v>5</v>
      </c>
      <c r="H74" s="123" t="s">
        <v>0</v>
      </c>
      <c r="I74" s="156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5" t="s">
        <v>103</v>
      </c>
      <c r="D75" s="137" t="s">
        <v>640</v>
      </c>
      <c r="E75" s="132"/>
      <c r="F75" s="132"/>
      <c r="G75" s="129">
        <v>2</v>
      </c>
      <c r="H75" s="123" t="s">
        <v>0</v>
      </c>
      <c r="I75" s="156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5" t="s">
        <v>71</v>
      </c>
      <c r="D76" s="104" t="s">
        <v>550</v>
      </c>
      <c r="E76" s="7" t="s">
        <v>589</v>
      </c>
      <c r="F76" s="132"/>
      <c r="G76" s="129">
        <v>2</v>
      </c>
      <c r="H76" s="123" t="s">
        <v>0</v>
      </c>
      <c r="I76" s="156"/>
      <c r="J76" s="87">
        <f t="shared" si="2"/>
        <v>0</v>
      </c>
      <c r="K76" s="13"/>
    </row>
    <row r="77" spans="1:11" x14ac:dyDescent="0.2">
      <c r="A77" s="70">
        <v>74</v>
      </c>
      <c r="B77" s="4" t="s">
        <v>72</v>
      </c>
      <c r="C77" s="135" t="s">
        <v>73</v>
      </c>
      <c r="D77" s="104" t="s">
        <v>549</v>
      </c>
      <c r="E77" s="7" t="s">
        <v>590</v>
      </c>
      <c r="F77" s="132"/>
      <c r="G77" s="129">
        <v>2</v>
      </c>
      <c r="H77" s="123" t="s">
        <v>0</v>
      </c>
      <c r="I77" s="156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5" t="s">
        <v>105</v>
      </c>
      <c r="D78" s="137" t="s">
        <v>543</v>
      </c>
      <c r="E78" s="132"/>
      <c r="F78" s="132"/>
      <c r="G78" s="129">
        <v>2</v>
      </c>
      <c r="H78" s="123" t="s">
        <v>0</v>
      </c>
      <c r="I78" s="156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5" t="s">
        <v>107</v>
      </c>
      <c r="D79" s="137" t="s">
        <v>544</v>
      </c>
      <c r="E79" s="132"/>
      <c r="F79" s="132"/>
      <c r="G79" s="129">
        <v>2</v>
      </c>
      <c r="H79" s="123" t="s">
        <v>0</v>
      </c>
      <c r="I79" s="156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5" t="s">
        <v>109</v>
      </c>
      <c r="D80" s="137" t="s">
        <v>545</v>
      </c>
      <c r="E80" s="132"/>
      <c r="F80" s="132"/>
      <c r="G80" s="129">
        <v>2</v>
      </c>
      <c r="H80" s="123" t="s">
        <v>0</v>
      </c>
      <c r="I80" s="156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5" t="s">
        <v>111</v>
      </c>
      <c r="D81" s="137" t="s">
        <v>546</v>
      </c>
      <c r="E81" s="132"/>
      <c r="F81" s="132"/>
      <c r="G81" s="129">
        <v>2</v>
      </c>
      <c r="H81" s="123" t="s">
        <v>0</v>
      </c>
      <c r="I81" s="156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5" t="s">
        <v>113</v>
      </c>
      <c r="D82" s="137" t="s">
        <v>113</v>
      </c>
      <c r="E82" s="132"/>
      <c r="F82" s="132"/>
      <c r="G82" s="129">
        <v>2</v>
      </c>
      <c r="H82" s="123" t="s">
        <v>0</v>
      </c>
      <c r="I82" s="156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5" t="s">
        <v>115</v>
      </c>
      <c r="D83" s="137" t="s">
        <v>115</v>
      </c>
      <c r="E83" s="132"/>
      <c r="F83" s="132"/>
      <c r="G83" s="129">
        <v>2</v>
      </c>
      <c r="H83" s="123" t="s">
        <v>0</v>
      </c>
      <c r="I83" s="156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5" t="s">
        <v>117</v>
      </c>
      <c r="D84" s="137" t="s">
        <v>117</v>
      </c>
      <c r="E84" s="132"/>
      <c r="F84" s="132"/>
      <c r="G84" s="129">
        <v>2</v>
      </c>
      <c r="H84" s="123" t="s">
        <v>0</v>
      </c>
      <c r="I84" s="156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5" t="s">
        <v>119</v>
      </c>
      <c r="D85" s="137" t="s">
        <v>119</v>
      </c>
      <c r="E85" s="132"/>
      <c r="F85" s="132"/>
      <c r="G85" s="129">
        <v>2</v>
      </c>
      <c r="H85" s="123" t="s">
        <v>0</v>
      </c>
      <c r="I85" s="156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5" t="s">
        <v>121</v>
      </c>
      <c r="D86" s="137" t="s">
        <v>121</v>
      </c>
      <c r="E86" s="132"/>
      <c r="F86" s="132"/>
      <c r="G86" s="129">
        <v>1</v>
      </c>
      <c r="H86" s="123" t="s">
        <v>0</v>
      </c>
      <c r="I86" s="156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899</v>
      </c>
      <c r="C87" s="135" t="s">
        <v>898</v>
      </c>
      <c r="D87" s="135" t="s">
        <v>898</v>
      </c>
      <c r="E87" s="123"/>
      <c r="F87" s="123"/>
      <c r="G87" s="123">
        <v>2</v>
      </c>
      <c r="H87" s="123" t="s">
        <v>0</v>
      </c>
      <c r="I87" s="156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5" t="s">
        <v>1109</v>
      </c>
      <c r="D88" s="135" t="s">
        <v>1109</v>
      </c>
      <c r="E88" s="123"/>
      <c r="F88" s="123"/>
      <c r="G88" s="123">
        <v>2</v>
      </c>
      <c r="H88" s="123" t="s">
        <v>0</v>
      </c>
      <c r="I88" s="156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5" t="s">
        <v>1110</v>
      </c>
      <c r="D89" s="135" t="s">
        <v>1110</v>
      </c>
      <c r="E89" s="123"/>
      <c r="F89" s="123"/>
      <c r="G89" s="123">
        <v>2</v>
      </c>
      <c r="H89" s="123" t="s">
        <v>0</v>
      </c>
      <c r="I89" s="156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3" t="s">
        <v>129</v>
      </c>
      <c r="D90" s="133" t="s">
        <v>129</v>
      </c>
      <c r="E90" s="130"/>
      <c r="F90" s="130"/>
      <c r="G90" s="127">
        <v>1</v>
      </c>
      <c r="H90" s="4" t="s">
        <v>0</v>
      </c>
      <c r="I90" s="156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3" t="s">
        <v>1111</v>
      </c>
      <c r="D91" s="133" t="s">
        <v>1112</v>
      </c>
      <c r="E91" s="130" t="s">
        <v>1113</v>
      </c>
      <c r="F91" s="130"/>
      <c r="G91" s="127">
        <v>2</v>
      </c>
      <c r="H91" s="4" t="s">
        <v>0</v>
      </c>
      <c r="I91" s="156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3" t="s">
        <v>1114</v>
      </c>
      <c r="D92" s="133" t="s">
        <v>1115</v>
      </c>
      <c r="E92" s="130" t="s">
        <v>1116</v>
      </c>
      <c r="F92" s="130"/>
      <c r="G92" s="127">
        <v>2</v>
      </c>
      <c r="H92" s="4" t="s">
        <v>0</v>
      </c>
      <c r="I92" s="156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5" t="s">
        <v>335</v>
      </c>
      <c r="D93" s="137" t="s">
        <v>335</v>
      </c>
      <c r="E93" s="3" t="s">
        <v>624</v>
      </c>
      <c r="F93" s="132"/>
      <c r="G93" s="129">
        <v>1</v>
      </c>
      <c r="H93" s="123" t="s">
        <v>0</v>
      </c>
      <c r="I93" s="156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5" t="s">
        <v>125</v>
      </c>
      <c r="D94" s="137" t="s">
        <v>125</v>
      </c>
      <c r="E94" s="132" t="s">
        <v>628</v>
      </c>
      <c r="F94" s="132"/>
      <c r="G94" s="129">
        <v>1</v>
      </c>
      <c r="H94" s="123" t="s">
        <v>0</v>
      </c>
      <c r="I94" s="156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5" t="s">
        <v>131</v>
      </c>
      <c r="D95" s="137" t="s">
        <v>131</v>
      </c>
      <c r="E95" s="132" t="s">
        <v>1241</v>
      </c>
      <c r="F95" s="132"/>
      <c r="G95" s="129">
        <v>1</v>
      </c>
      <c r="H95" s="123" t="s">
        <v>0</v>
      </c>
      <c r="I95" s="156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5" t="s">
        <v>77</v>
      </c>
      <c r="D96" s="104" t="s">
        <v>592</v>
      </c>
      <c r="E96" s="7" t="s">
        <v>591</v>
      </c>
      <c r="F96" s="132"/>
      <c r="G96" s="129">
        <v>1</v>
      </c>
      <c r="H96" s="123" t="s">
        <v>0</v>
      </c>
      <c r="I96" s="156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5" t="s">
        <v>431</v>
      </c>
      <c r="D97" s="137" t="s">
        <v>431</v>
      </c>
      <c r="E97" s="3" t="s">
        <v>1242</v>
      </c>
      <c r="F97" s="132"/>
      <c r="G97" s="129">
        <v>1</v>
      </c>
      <c r="H97" s="123" t="s">
        <v>0</v>
      </c>
      <c r="I97" s="156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878</v>
      </c>
      <c r="C98" s="77" t="s">
        <v>877</v>
      </c>
      <c r="D98" s="135" t="s">
        <v>618</v>
      </c>
      <c r="E98" s="3" t="s">
        <v>619</v>
      </c>
      <c r="F98" s="132"/>
      <c r="G98" s="129">
        <v>1</v>
      </c>
      <c r="H98" s="123" t="s">
        <v>0</v>
      </c>
      <c r="I98" s="156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879</v>
      </c>
      <c r="C99" s="137" t="s">
        <v>614</v>
      </c>
      <c r="D99" s="137" t="s">
        <v>614</v>
      </c>
      <c r="E99" s="3" t="s">
        <v>615</v>
      </c>
      <c r="F99" s="132"/>
      <c r="G99" s="129">
        <v>1</v>
      </c>
      <c r="H99" s="123" t="s">
        <v>0</v>
      </c>
      <c r="I99" s="156"/>
      <c r="J99" s="87">
        <f t="shared" si="2"/>
        <v>0</v>
      </c>
      <c r="K99" s="13"/>
    </row>
    <row r="100" spans="1:11" x14ac:dyDescent="0.2">
      <c r="A100" s="70">
        <v>97</v>
      </c>
      <c r="B100" s="1" t="s">
        <v>880</v>
      </c>
      <c r="C100" s="137" t="s">
        <v>622</v>
      </c>
      <c r="D100" s="137" t="s">
        <v>622</v>
      </c>
      <c r="E100" s="3" t="s">
        <v>623</v>
      </c>
      <c r="F100" s="132"/>
      <c r="G100" s="129">
        <v>1</v>
      </c>
      <c r="H100" s="123" t="s">
        <v>0</v>
      </c>
      <c r="I100" s="156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881</v>
      </c>
      <c r="C101" s="137" t="s">
        <v>616</v>
      </c>
      <c r="D101" s="137" t="s">
        <v>616</v>
      </c>
      <c r="E101" s="3" t="s">
        <v>617</v>
      </c>
      <c r="F101" s="132"/>
      <c r="G101" s="129">
        <v>1</v>
      </c>
      <c r="H101" s="123" t="s">
        <v>0</v>
      </c>
      <c r="I101" s="156"/>
      <c r="J101" s="87">
        <f t="shared" si="3"/>
        <v>0</v>
      </c>
      <c r="K101" s="13"/>
    </row>
    <row r="102" spans="1:11" x14ac:dyDescent="0.2">
      <c r="A102" s="70">
        <v>99</v>
      </c>
      <c r="B102" s="1" t="s">
        <v>882</v>
      </c>
      <c r="C102" s="137" t="s">
        <v>620</v>
      </c>
      <c r="D102" s="137" t="s">
        <v>620</v>
      </c>
      <c r="E102" s="3" t="s">
        <v>621</v>
      </c>
      <c r="F102" s="132"/>
      <c r="G102" s="129">
        <v>2</v>
      </c>
      <c r="H102" s="123" t="s">
        <v>0</v>
      </c>
      <c r="I102" s="156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5" t="s">
        <v>133</v>
      </c>
      <c r="D103" s="137" t="s">
        <v>547</v>
      </c>
      <c r="E103" s="132"/>
      <c r="F103" s="132"/>
      <c r="G103" s="129">
        <v>3</v>
      </c>
      <c r="H103" s="123" t="s">
        <v>0</v>
      </c>
      <c r="I103" s="156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5" t="s">
        <v>135</v>
      </c>
      <c r="D104" s="137" t="s">
        <v>548</v>
      </c>
      <c r="E104" s="132"/>
      <c r="F104" s="132"/>
      <c r="G104" s="129">
        <v>3</v>
      </c>
      <c r="H104" s="123" t="s">
        <v>0</v>
      </c>
      <c r="I104" s="156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28">
        <v>1</v>
      </c>
      <c r="H105" s="4" t="s">
        <v>0</v>
      </c>
      <c r="I105" s="156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905</v>
      </c>
      <c r="D106" s="135" t="s">
        <v>924</v>
      </c>
      <c r="E106" s="123" t="s">
        <v>923</v>
      </c>
      <c r="F106" s="123"/>
      <c r="G106" s="123">
        <v>1</v>
      </c>
      <c r="H106" s="123" t="s">
        <v>0</v>
      </c>
      <c r="I106" s="156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2"/>
      <c r="F107" s="132" t="s">
        <v>635</v>
      </c>
      <c r="G107" s="129">
        <v>1</v>
      </c>
      <c r="H107" s="123" t="s">
        <v>0</v>
      </c>
      <c r="I107" s="156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883</v>
      </c>
      <c r="C108" s="135" t="s">
        <v>641</v>
      </c>
      <c r="D108" s="103" t="s">
        <v>429</v>
      </c>
      <c r="E108" s="132"/>
      <c r="F108" s="132" t="s">
        <v>642</v>
      </c>
      <c r="G108" s="129">
        <v>1</v>
      </c>
      <c r="H108" s="123" t="s">
        <v>0</v>
      </c>
      <c r="I108" s="156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5" t="s">
        <v>430</v>
      </c>
      <c r="D109" s="137" t="s">
        <v>430</v>
      </c>
      <c r="E109" s="132"/>
      <c r="F109" s="132" t="s">
        <v>629</v>
      </c>
      <c r="G109" s="129">
        <v>2</v>
      </c>
      <c r="H109" s="123" t="s">
        <v>0</v>
      </c>
      <c r="I109" s="156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5" t="s">
        <v>433</v>
      </c>
      <c r="D110" s="137" t="s">
        <v>433</v>
      </c>
      <c r="E110" s="132" t="s">
        <v>631</v>
      </c>
      <c r="F110" s="132" t="s">
        <v>630</v>
      </c>
      <c r="G110" s="129">
        <v>2</v>
      </c>
      <c r="H110" s="123" t="s">
        <v>0</v>
      </c>
      <c r="I110" s="156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884</v>
      </c>
      <c r="C111" s="135" t="s">
        <v>632</v>
      </c>
      <c r="D111" s="135" t="s">
        <v>632</v>
      </c>
      <c r="E111" s="123" t="s">
        <v>633</v>
      </c>
      <c r="F111" s="123" t="s">
        <v>634</v>
      </c>
      <c r="G111" s="123">
        <v>2</v>
      </c>
      <c r="H111" s="123" t="s">
        <v>0</v>
      </c>
      <c r="I111" s="156"/>
      <c r="J111" s="87">
        <f t="shared" si="3"/>
        <v>0</v>
      </c>
      <c r="K111" s="13"/>
    </row>
    <row r="112" spans="1:11" x14ac:dyDescent="0.2">
      <c r="A112" s="70">
        <v>109</v>
      </c>
      <c r="B112" s="4" t="s">
        <v>897</v>
      </c>
      <c r="C112" s="135" t="s">
        <v>896</v>
      </c>
      <c r="D112" s="135"/>
      <c r="E112" s="123" t="s">
        <v>636</v>
      </c>
      <c r="F112" s="123"/>
      <c r="G112" s="123">
        <v>2</v>
      </c>
      <c r="H112" s="123" t="s">
        <v>0</v>
      </c>
      <c r="I112" s="156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885</v>
      </c>
      <c r="C113" s="135" t="s">
        <v>906</v>
      </c>
      <c r="D113" s="135" t="s">
        <v>644</v>
      </c>
      <c r="E113" s="123" t="s">
        <v>643</v>
      </c>
      <c r="F113" s="123"/>
      <c r="G113" s="123">
        <v>2</v>
      </c>
      <c r="H113" s="123" t="s">
        <v>0</v>
      </c>
      <c r="I113" s="156"/>
      <c r="J113" s="87">
        <f t="shared" si="3"/>
        <v>0</v>
      </c>
      <c r="K113" s="13"/>
    </row>
    <row r="114" spans="1:11" x14ac:dyDescent="0.2">
      <c r="A114" s="70">
        <v>111</v>
      </c>
      <c r="B114" s="4" t="s">
        <v>886</v>
      </c>
      <c r="C114" s="135" t="s">
        <v>907</v>
      </c>
      <c r="D114" s="135" t="s">
        <v>649</v>
      </c>
      <c r="E114" s="123" t="s">
        <v>651</v>
      </c>
      <c r="F114" s="123"/>
      <c r="G114" s="123">
        <v>2</v>
      </c>
      <c r="H114" s="123" t="s">
        <v>0</v>
      </c>
      <c r="I114" s="156"/>
      <c r="J114" s="87">
        <f t="shared" si="3"/>
        <v>0</v>
      </c>
      <c r="K114" s="13"/>
    </row>
    <row r="115" spans="1:11" x14ac:dyDescent="0.2">
      <c r="A115" s="70">
        <v>112</v>
      </c>
      <c r="B115" s="4" t="s">
        <v>887</v>
      </c>
      <c r="C115" s="135" t="s">
        <v>908</v>
      </c>
      <c r="D115" s="135" t="s">
        <v>650</v>
      </c>
      <c r="E115" s="123" t="s">
        <v>652</v>
      </c>
      <c r="F115" s="123"/>
      <c r="G115" s="123">
        <v>2</v>
      </c>
      <c r="H115" s="123" t="s">
        <v>0</v>
      </c>
      <c r="I115" s="156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5" t="s">
        <v>1117</v>
      </c>
      <c r="D116" s="135" t="s">
        <v>1117</v>
      </c>
      <c r="E116" s="123" t="s">
        <v>1118</v>
      </c>
      <c r="F116" s="123"/>
      <c r="G116" s="123">
        <v>1</v>
      </c>
      <c r="H116" s="123" t="s">
        <v>0</v>
      </c>
      <c r="I116" s="156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888</v>
      </c>
      <c r="C117" s="135" t="s">
        <v>909</v>
      </c>
      <c r="D117" s="135" t="s">
        <v>645</v>
      </c>
      <c r="E117" s="123"/>
      <c r="F117" s="132" t="s">
        <v>648</v>
      </c>
      <c r="G117" s="123">
        <v>2</v>
      </c>
      <c r="H117" s="123" t="s">
        <v>0</v>
      </c>
      <c r="I117" s="156"/>
      <c r="J117" s="87">
        <f t="shared" si="3"/>
        <v>0</v>
      </c>
      <c r="K117" s="13"/>
    </row>
    <row r="118" spans="1:11" x14ac:dyDescent="0.2">
      <c r="A118" s="70">
        <v>115</v>
      </c>
      <c r="B118" s="4" t="s">
        <v>769</v>
      </c>
      <c r="C118" s="135" t="s">
        <v>768</v>
      </c>
      <c r="D118" s="135"/>
      <c r="E118" s="123"/>
      <c r="F118" s="123"/>
      <c r="G118" s="123">
        <v>1</v>
      </c>
      <c r="H118" s="123" t="s">
        <v>0</v>
      </c>
      <c r="I118" s="156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771</v>
      </c>
      <c r="C119" s="135" t="s">
        <v>770</v>
      </c>
      <c r="D119" s="135"/>
      <c r="E119" s="123"/>
      <c r="F119" s="123"/>
      <c r="G119" s="123">
        <v>1</v>
      </c>
      <c r="H119" s="123" t="s">
        <v>0</v>
      </c>
      <c r="I119" s="156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773</v>
      </c>
      <c r="C120" s="135" t="s">
        <v>772</v>
      </c>
      <c r="D120" s="135"/>
      <c r="E120" s="123"/>
      <c r="F120" s="123"/>
      <c r="G120" s="123">
        <v>1</v>
      </c>
      <c r="H120" s="123" t="s">
        <v>0</v>
      </c>
      <c r="I120" s="156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775</v>
      </c>
      <c r="C121" s="135" t="s">
        <v>774</v>
      </c>
      <c r="D121" s="135"/>
      <c r="E121" s="123"/>
      <c r="F121" s="123"/>
      <c r="G121" s="123">
        <v>1</v>
      </c>
      <c r="H121" s="123" t="s">
        <v>0</v>
      </c>
      <c r="I121" s="156"/>
      <c r="J121" s="87">
        <f t="shared" si="3"/>
        <v>0</v>
      </c>
      <c r="K121" s="13"/>
    </row>
    <row r="122" spans="1:11" x14ac:dyDescent="0.2">
      <c r="A122" s="70">
        <v>119</v>
      </c>
      <c r="B122" s="4" t="s">
        <v>777</v>
      </c>
      <c r="C122" s="135" t="s">
        <v>776</v>
      </c>
      <c r="D122" s="135"/>
      <c r="E122" s="123"/>
      <c r="F122" s="123"/>
      <c r="G122" s="123">
        <v>1</v>
      </c>
      <c r="H122" s="123" t="s">
        <v>0</v>
      </c>
      <c r="I122" s="156"/>
      <c r="J122" s="87">
        <f t="shared" si="3"/>
        <v>0</v>
      </c>
      <c r="K122" s="13"/>
    </row>
    <row r="123" spans="1:11" x14ac:dyDescent="0.2">
      <c r="A123" s="70">
        <v>120</v>
      </c>
      <c r="B123" s="4" t="s">
        <v>779</v>
      </c>
      <c r="C123" s="135" t="s">
        <v>778</v>
      </c>
      <c r="D123" s="135"/>
      <c r="E123" s="123"/>
      <c r="F123" s="123"/>
      <c r="G123" s="123">
        <v>1</v>
      </c>
      <c r="H123" s="123" t="s">
        <v>0</v>
      </c>
      <c r="I123" s="156"/>
      <c r="J123" s="87">
        <f t="shared" si="3"/>
        <v>0</v>
      </c>
      <c r="K123" s="13"/>
    </row>
    <row r="124" spans="1:11" x14ac:dyDescent="0.2">
      <c r="A124" s="70">
        <v>121</v>
      </c>
      <c r="B124" s="4" t="s">
        <v>889</v>
      </c>
      <c r="C124" s="135" t="s">
        <v>910</v>
      </c>
      <c r="D124" s="135" t="s">
        <v>647</v>
      </c>
      <c r="E124" s="123"/>
      <c r="F124" s="123" t="s">
        <v>646</v>
      </c>
      <c r="G124" s="123">
        <v>1</v>
      </c>
      <c r="H124" s="123" t="s">
        <v>0</v>
      </c>
      <c r="I124" s="156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781</v>
      </c>
      <c r="C125" s="135" t="s">
        <v>780</v>
      </c>
      <c r="D125" s="135"/>
      <c r="E125" s="123" t="s">
        <v>947</v>
      </c>
      <c r="F125" s="123"/>
      <c r="G125" s="123">
        <v>1</v>
      </c>
      <c r="H125" s="123" t="s">
        <v>0</v>
      </c>
      <c r="I125" s="156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783</v>
      </c>
      <c r="C126" s="135" t="s">
        <v>782</v>
      </c>
      <c r="D126" s="135"/>
      <c r="E126" s="123"/>
      <c r="F126" s="123"/>
      <c r="G126" s="123">
        <v>1</v>
      </c>
      <c r="H126" s="123" t="s">
        <v>0</v>
      </c>
      <c r="I126" s="156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901</v>
      </c>
      <c r="C127" s="102" t="s">
        <v>900</v>
      </c>
      <c r="D127" s="102" t="s">
        <v>925</v>
      </c>
      <c r="E127" s="4"/>
      <c r="F127" s="4"/>
      <c r="G127" s="4">
        <v>2</v>
      </c>
      <c r="H127" s="4" t="s">
        <v>0</v>
      </c>
      <c r="I127" s="156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891</v>
      </c>
      <c r="C128" s="102" t="s">
        <v>890</v>
      </c>
      <c r="D128" s="102"/>
      <c r="E128" s="4"/>
      <c r="F128" s="4"/>
      <c r="G128" s="4">
        <v>10</v>
      </c>
      <c r="H128" s="4" t="s">
        <v>0</v>
      </c>
      <c r="I128" s="156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893</v>
      </c>
      <c r="C129" s="102" t="s">
        <v>892</v>
      </c>
      <c r="D129" s="102"/>
      <c r="E129" s="4"/>
      <c r="F129" s="4"/>
      <c r="G129" s="4">
        <v>1</v>
      </c>
      <c r="H129" s="4" t="s">
        <v>0</v>
      </c>
      <c r="I129" s="156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895</v>
      </c>
      <c r="C130" s="102" t="s">
        <v>894</v>
      </c>
      <c r="D130" s="102"/>
      <c r="E130" s="4"/>
      <c r="F130" s="4"/>
      <c r="G130" s="4">
        <v>1</v>
      </c>
      <c r="H130" s="4" t="s">
        <v>0</v>
      </c>
      <c r="I130" s="156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873</v>
      </c>
      <c r="C131" s="102" t="s">
        <v>872</v>
      </c>
      <c r="D131" s="102"/>
      <c r="E131" s="4"/>
      <c r="F131" s="4"/>
      <c r="G131" s="4">
        <v>1</v>
      </c>
      <c r="H131" s="4" t="s">
        <v>0</v>
      </c>
      <c r="I131" s="156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875</v>
      </c>
      <c r="C132" s="102" t="s">
        <v>874</v>
      </c>
      <c r="D132" s="102"/>
      <c r="E132" s="4"/>
      <c r="F132" s="4"/>
      <c r="G132" s="4">
        <v>1</v>
      </c>
      <c r="H132" s="4" t="s">
        <v>0</v>
      </c>
      <c r="I132" s="156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1119</v>
      </c>
      <c r="D133" s="102"/>
      <c r="E133" s="4" t="s">
        <v>1120</v>
      </c>
      <c r="F133" s="4"/>
      <c r="G133" s="4">
        <v>2</v>
      </c>
      <c r="H133" s="4" t="s">
        <v>0</v>
      </c>
      <c r="I133" s="156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3" t="s">
        <v>918</v>
      </c>
      <c r="D134" s="137" t="s">
        <v>920</v>
      </c>
      <c r="E134" s="123"/>
      <c r="F134" s="123"/>
      <c r="G134" s="123">
        <v>2</v>
      </c>
      <c r="H134" s="123" t="s">
        <v>0</v>
      </c>
      <c r="I134" s="156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3" t="s">
        <v>919</v>
      </c>
      <c r="D135" s="137" t="s">
        <v>921</v>
      </c>
      <c r="E135" s="123"/>
      <c r="F135" s="123"/>
      <c r="G135" s="123">
        <v>2</v>
      </c>
      <c r="H135" s="123" t="s">
        <v>0</v>
      </c>
      <c r="I135" s="156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3" t="s">
        <v>926</v>
      </c>
      <c r="D136" s="137" t="s">
        <v>928</v>
      </c>
      <c r="E136" s="123" t="s">
        <v>927</v>
      </c>
      <c r="F136" s="123"/>
      <c r="G136" s="123">
        <v>2</v>
      </c>
      <c r="H136" s="123" t="s">
        <v>0</v>
      </c>
      <c r="I136" s="156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3" t="s">
        <v>1121</v>
      </c>
      <c r="D137" s="137"/>
      <c r="E137" s="123"/>
      <c r="F137" s="123"/>
      <c r="G137" s="123">
        <v>5</v>
      </c>
      <c r="H137" s="123" t="s">
        <v>0</v>
      </c>
      <c r="I137" s="156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3" t="s">
        <v>1122</v>
      </c>
      <c r="D138" s="137"/>
      <c r="E138" s="123"/>
      <c r="F138" s="123"/>
      <c r="G138" s="123">
        <v>5</v>
      </c>
      <c r="H138" s="123" t="s">
        <v>0</v>
      </c>
      <c r="I138" s="156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3" t="s">
        <v>1123</v>
      </c>
      <c r="D139" s="137"/>
      <c r="E139" s="123"/>
      <c r="F139" s="123"/>
      <c r="G139" s="123">
        <v>5</v>
      </c>
      <c r="H139" s="123" t="s">
        <v>0</v>
      </c>
      <c r="I139" s="156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3" t="s">
        <v>1124</v>
      </c>
      <c r="D140" s="137"/>
      <c r="E140" s="123"/>
      <c r="F140" s="123"/>
      <c r="G140" s="123">
        <v>5</v>
      </c>
      <c r="H140" s="123" t="s">
        <v>0</v>
      </c>
      <c r="I140" s="156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3" t="s">
        <v>1125</v>
      </c>
      <c r="D141" s="137"/>
      <c r="E141" s="123"/>
      <c r="F141" s="123"/>
      <c r="G141" s="123">
        <v>5</v>
      </c>
      <c r="H141" s="123" t="s">
        <v>0</v>
      </c>
      <c r="I141" s="156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3" t="s">
        <v>1126</v>
      </c>
      <c r="D142" s="137"/>
      <c r="E142" s="123"/>
      <c r="F142" s="123"/>
      <c r="G142" s="123">
        <v>5</v>
      </c>
      <c r="H142" s="123" t="s">
        <v>0</v>
      </c>
      <c r="I142" s="156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3" t="s">
        <v>1127</v>
      </c>
      <c r="D143" s="137"/>
      <c r="E143" s="123"/>
      <c r="F143" s="123"/>
      <c r="G143" s="123">
        <v>5</v>
      </c>
      <c r="H143" s="123" t="s">
        <v>0</v>
      </c>
      <c r="I143" s="156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3" t="s">
        <v>1128</v>
      </c>
      <c r="D144" s="137"/>
      <c r="E144" s="123"/>
      <c r="F144" s="123"/>
      <c r="G144" s="123">
        <v>5</v>
      </c>
      <c r="H144" s="123" t="s">
        <v>0</v>
      </c>
      <c r="I144" s="156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3" t="s">
        <v>1129</v>
      </c>
      <c r="D145" s="137"/>
      <c r="E145" s="123"/>
      <c r="F145" s="123"/>
      <c r="G145" s="123">
        <v>2</v>
      </c>
      <c r="H145" s="123" t="s">
        <v>0</v>
      </c>
      <c r="I145" s="156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3" t="s">
        <v>1130</v>
      </c>
      <c r="D146" s="137"/>
      <c r="E146" s="123"/>
      <c r="F146" s="123"/>
      <c r="G146" s="123">
        <v>5</v>
      </c>
      <c r="H146" s="123" t="s">
        <v>0</v>
      </c>
      <c r="I146" s="156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3" t="s">
        <v>1131</v>
      </c>
      <c r="D147" s="137"/>
      <c r="E147" s="123"/>
      <c r="F147" s="123"/>
      <c r="G147" s="123">
        <v>5</v>
      </c>
      <c r="H147" s="123" t="s">
        <v>0</v>
      </c>
      <c r="I147" s="156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3" t="s">
        <v>1132</v>
      </c>
      <c r="D148" s="137"/>
      <c r="E148" s="123"/>
      <c r="F148" s="123"/>
      <c r="G148" s="123">
        <v>2</v>
      </c>
      <c r="H148" s="123" t="s">
        <v>0</v>
      </c>
      <c r="I148" s="156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87" t="s">
        <v>1243</v>
      </c>
      <c r="D149" s="188" t="s">
        <v>1244</v>
      </c>
      <c r="E149" s="123" t="s">
        <v>1134</v>
      </c>
      <c r="F149" s="178" t="s">
        <v>1133</v>
      </c>
      <c r="G149" s="179">
        <v>2</v>
      </c>
      <c r="H149" s="179" t="s">
        <v>1245</v>
      </c>
      <c r="I149" s="156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1135</v>
      </c>
      <c r="D150" s="137"/>
      <c r="E150" s="123"/>
      <c r="F150" s="123"/>
      <c r="G150" s="123">
        <v>1</v>
      </c>
      <c r="H150" s="123" t="s">
        <v>0</v>
      </c>
      <c r="I150" s="156"/>
      <c r="J150" s="87">
        <f t="shared" si="3"/>
        <v>0</v>
      </c>
      <c r="K150" s="13"/>
    </row>
    <row r="151" spans="1:11" x14ac:dyDescent="0.2">
      <c r="A151" s="70">
        <v>148</v>
      </c>
      <c r="B151" s="4"/>
      <c r="C151" s="85" t="s">
        <v>1136</v>
      </c>
      <c r="D151" s="137"/>
      <c r="E151" s="123"/>
      <c r="F151" s="123"/>
      <c r="G151" s="123">
        <v>2</v>
      </c>
      <c r="H151" s="123" t="s">
        <v>0</v>
      </c>
      <c r="I151" s="156"/>
      <c r="J151" s="87">
        <f t="shared" si="3"/>
        <v>0</v>
      </c>
      <c r="K151" s="13"/>
    </row>
    <row r="152" spans="1:11" x14ac:dyDescent="0.2">
      <c r="A152" s="70">
        <v>149</v>
      </c>
      <c r="B152" s="4"/>
      <c r="C152" s="85" t="s">
        <v>1137</v>
      </c>
      <c r="D152" s="137"/>
      <c r="E152" s="123"/>
      <c r="F152" s="123"/>
      <c r="G152" s="123">
        <v>1</v>
      </c>
      <c r="H152" s="123" t="s">
        <v>0</v>
      </c>
      <c r="I152" s="156"/>
      <c r="J152" s="87">
        <f t="shared" si="3"/>
        <v>0</v>
      </c>
      <c r="K152" s="13"/>
    </row>
    <row r="153" spans="1:11" x14ac:dyDescent="0.2">
      <c r="A153" s="70">
        <v>150</v>
      </c>
      <c r="B153" s="4"/>
      <c r="C153" s="85" t="s">
        <v>1138</v>
      </c>
      <c r="D153" s="137"/>
      <c r="E153" s="123"/>
      <c r="F153" s="123"/>
      <c r="G153" s="123">
        <v>2</v>
      </c>
      <c r="H153" s="123" t="s">
        <v>0</v>
      </c>
      <c r="I153" s="156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1139</v>
      </c>
      <c r="D154" s="137"/>
      <c r="E154" s="123"/>
      <c r="F154" s="123"/>
      <c r="G154" s="123">
        <v>1</v>
      </c>
      <c r="H154" s="123" t="s">
        <v>0</v>
      </c>
      <c r="I154" s="156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1140</v>
      </c>
      <c r="D155" s="137"/>
      <c r="E155" s="123"/>
      <c r="F155" s="123"/>
      <c r="G155" s="123">
        <v>1</v>
      </c>
      <c r="H155" s="123" t="s">
        <v>0</v>
      </c>
      <c r="I155" s="156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1141</v>
      </c>
      <c r="D156" s="137" t="s">
        <v>1240</v>
      </c>
      <c r="E156" s="123"/>
      <c r="F156" s="123"/>
      <c r="G156" s="123">
        <v>5</v>
      </c>
      <c r="H156" s="123" t="s">
        <v>0</v>
      </c>
      <c r="I156" s="156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1142</v>
      </c>
      <c r="D157" s="137" t="s">
        <v>1143</v>
      </c>
      <c r="E157" s="123"/>
      <c r="F157" s="123"/>
      <c r="G157" s="123">
        <v>5</v>
      </c>
      <c r="H157" s="123" t="s">
        <v>0</v>
      </c>
      <c r="I157" s="156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1144</v>
      </c>
      <c r="D158" s="137" t="s">
        <v>1145</v>
      </c>
      <c r="E158" s="123" t="s">
        <v>1146</v>
      </c>
      <c r="F158" s="123"/>
      <c r="G158" s="123">
        <v>2</v>
      </c>
      <c r="H158" s="123" t="s">
        <v>3</v>
      </c>
      <c r="I158" s="156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1230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1061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653</v>
      </c>
      <c r="E4" s="13"/>
      <c r="F4" s="121">
        <v>10</v>
      </c>
      <c r="G4" s="13" t="s">
        <v>0</v>
      </c>
      <c r="H4" s="156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654</v>
      </c>
      <c r="E5" s="13"/>
      <c r="F5" s="121">
        <v>8</v>
      </c>
      <c r="G5" s="13" t="s">
        <v>0</v>
      </c>
      <c r="H5" s="156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655</v>
      </c>
      <c r="E6" s="13"/>
      <c r="F6" s="121">
        <v>2</v>
      </c>
      <c r="G6" s="13" t="s">
        <v>0</v>
      </c>
      <c r="H6" s="156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656</v>
      </c>
      <c r="E7" s="13"/>
      <c r="F7" s="121">
        <v>8</v>
      </c>
      <c r="G7" s="13" t="s">
        <v>0</v>
      </c>
      <c r="H7" s="156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657</v>
      </c>
      <c r="E8" s="13"/>
      <c r="F8" s="121">
        <v>10</v>
      </c>
      <c r="G8" s="13" t="s">
        <v>0</v>
      </c>
      <c r="H8" s="156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658</v>
      </c>
      <c r="E9" s="13"/>
      <c r="F9" s="121">
        <v>1</v>
      </c>
      <c r="G9" s="13" t="s">
        <v>0</v>
      </c>
      <c r="H9" s="156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659</v>
      </c>
      <c r="E10" s="13"/>
      <c r="F10" s="121">
        <v>1</v>
      </c>
      <c r="G10" s="13" t="s">
        <v>0</v>
      </c>
      <c r="H10" s="156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660</v>
      </c>
      <c r="E11" s="13"/>
      <c r="F11" s="121">
        <v>2</v>
      </c>
      <c r="G11" s="13" t="s">
        <v>0</v>
      </c>
      <c r="H11" s="156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661</v>
      </c>
      <c r="E12" s="13"/>
      <c r="F12" s="121">
        <v>2</v>
      </c>
      <c r="G12" s="13" t="s">
        <v>0</v>
      </c>
      <c r="H12" s="156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662</v>
      </c>
      <c r="E13" s="13"/>
      <c r="F13" s="121">
        <v>1</v>
      </c>
      <c r="G13" s="13" t="s">
        <v>0</v>
      </c>
      <c r="H13" s="156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702</v>
      </c>
      <c r="E14" s="13"/>
      <c r="F14" s="121">
        <v>2</v>
      </c>
      <c r="G14" s="13" t="s">
        <v>0</v>
      </c>
      <c r="H14" s="156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703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704</v>
      </c>
      <c r="E16" s="13"/>
      <c r="F16" s="121">
        <v>1</v>
      </c>
      <c r="G16" s="13" t="s">
        <v>0</v>
      </c>
      <c r="H16" s="156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705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706</v>
      </c>
      <c r="E18" s="13"/>
      <c r="F18" s="121">
        <v>1</v>
      </c>
      <c r="G18" s="13" t="s">
        <v>0</v>
      </c>
      <c r="H18" s="156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707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708</v>
      </c>
      <c r="E20" s="13"/>
      <c r="F20" s="121">
        <v>1</v>
      </c>
      <c r="G20" s="13" t="s">
        <v>0</v>
      </c>
      <c r="H20" s="156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709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710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701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x14ac:dyDescent="0.2">
      <c r="A24" s="70">
        <v>21</v>
      </c>
      <c r="B24" s="13" t="s">
        <v>830</v>
      </c>
      <c r="C24" s="13" t="s">
        <v>829</v>
      </c>
      <c r="D24" s="9" t="s">
        <v>911</v>
      </c>
      <c r="E24" s="13"/>
      <c r="F24" s="13">
        <v>1</v>
      </c>
      <c r="G24" s="9" t="s">
        <v>0</v>
      </c>
      <c r="H24" s="156"/>
      <c r="I24" s="87">
        <f t="shared" si="0"/>
        <v>0</v>
      </c>
    </row>
    <row r="25" spans="1:9" x14ac:dyDescent="0.2">
      <c r="A25" s="70">
        <v>22</v>
      </c>
      <c r="B25" s="13" t="s">
        <v>832</v>
      </c>
      <c r="C25" s="13" t="s">
        <v>831</v>
      </c>
      <c r="D25" s="9" t="s">
        <v>833</v>
      </c>
      <c r="E25" s="13"/>
      <c r="F25" s="13">
        <v>1</v>
      </c>
      <c r="G25" s="9" t="s">
        <v>0</v>
      </c>
      <c r="H25" s="156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1147</v>
      </c>
      <c r="D26" s="13" t="s">
        <v>1148</v>
      </c>
      <c r="E26" s="13"/>
      <c r="F26" s="13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0">
        <v>24</v>
      </c>
      <c r="B27" s="138">
        <v>3025114</v>
      </c>
      <c r="C27" s="9" t="s">
        <v>1149</v>
      </c>
      <c r="D27" s="9" t="s">
        <v>1150</v>
      </c>
      <c r="E27" s="96"/>
      <c r="F27" s="9">
        <v>1</v>
      </c>
      <c r="G27" s="9" t="s">
        <v>0</v>
      </c>
      <c r="H27" s="156"/>
      <c r="I27" s="87">
        <f t="shared" si="0"/>
        <v>0</v>
      </c>
    </row>
    <row r="28" spans="1:9" x14ac:dyDescent="0.2">
      <c r="A28" s="70">
        <v>25</v>
      </c>
      <c r="B28" s="138">
        <v>3026791</v>
      </c>
      <c r="C28" s="13" t="s">
        <v>1151</v>
      </c>
      <c r="D28" s="13" t="s">
        <v>1152</v>
      </c>
      <c r="E28" s="94"/>
      <c r="F28" s="13">
        <v>1</v>
      </c>
      <c r="G28" s="13" t="s">
        <v>0</v>
      </c>
      <c r="H28" s="156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1231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1062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1" ht="15" x14ac:dyDescent="0.2">
      <c r="A4" s="71">
        <v>1</v>
      </c>
      <c r="B4" s="139">
        <v>3012917</v>
      </c>
      <c r="C4" s="191" t="s">
        <v>1153</v>
      </c>
      <c r="D4" s="190"/>
      <c r="E4" s="189"/>
      <c r="F4" s="143">
        <v>1</v>
      </c>
      <c r="G4" s="140" t="s">
        <v>0</v>
      </c>
      <c r="H4" s="156"/>
      <c r="I4" s="87">
        <f t="shared" ref="I4:I35" si="0">+F4*H4</f>
        <v>0</v>
      </c>
    </row>
    <row r="5" spans="1:11" ht="15" x14ac:dyDescent="0.2">
      <c r="A5" s="71">
        <v>2</v>
      </c>
      <c r="B5" s="139">
        <v>3015540</v>
      </c>
      <c r="C5" s="191" t="s">
        <v>1154</v>
      </c>
      <c r="D5" s="190"/>
      <c r="E5" s="189"/>
      <c r="F5" s="143">
        <v>1</v>
      </c>
      <c r="G5" s="140" t="s">
        <v>0</v>
      </c>
      <c r="H5" s="156"/>
      <c r="I5" s="87">
        <f t="shared" si="0"/>
        <v>0</v>
      </c>
    </row>
    <row r="6" spans="1:11" ht="15" x14ac:dyDescent="0.2">
      <c r="A6" s="71">
        <v>3</v>
      </c>
      <c r="B6" s="139">
        <v>3018847</v>
      </c>
      <c r="C6" s="191" t="s">
        <v>505</v>
      </c>
      <c r="D6" s="190" t="s">
        <v>1155</v>
      </c>
      <c r="E6" s="189"/>
      <c r="F6" s="143">
        <v>2</v>
      </c>
      <c r="G6" s="140" t="s">
        <v>0</v>
      </c>
      <c r="H6" s="156"/>
      <c r="I6" s="87">
        <f t="shared" si="0"/>
        <v>0</v>
      </c>
    </row>
    <row r="7" spans="1:11" x14ac:dyDescent="0.2">
      <c r="A7" s="71">
        <v>4</v>
      </c>
      <c r="B7" s="139">
        <v>3022207</v>
      </c>
      <c r="C7" s="191" t="s">
        <v>715</v>
      </c>
      <c r="D7" s="191" t="s">
        <v>1156</v>
      </c>
      <c r="E7" s="190"/>
      <c r="F7" s="144">
        <v>1</v>
      </c>
      <c r="G7" s="141" t="s">
        <v>0</v>
      </c>
      <c r="H7" s="156"/>
      <c r="I7" s="87">
        <f t="shared" si="0"/>
        <v>0</v>
      </c>
    </row>
    <row r="8" spans="1:11" ht="15" x14ac:dyDescent="0.2">
      <c r="A8" s="71">
        <v>5</v>
      </c>
      <c r="B8" s="139">
        <v>3022689</v>
      </c>
      <c r="C8" s="191" t="s">
        <v>1157</v>
      </c>
      <c r="D8" s="190" t="s">
        <v>1158</v>
      </c>
      <c r="E8" s="189"/>
      <c r="F8" s="143">
        <v>1</v>
      </c>
      <c r="G8" s="140" t="s">
        <v>0</v>
      </c>
      <c r="H8" s="156"/>
      <c r="I8" s="87">
        <f t="shared" si="0"/>
        <v>0</v>
      </c>
    </row>
    <row r="9" spans="1:11" ht="15" x14ac:dyDescent="0.2">
      <c r="A9" s="71">
        <v>6</v>
      </c>
      <c r="B9" s="139">
        <v>3023148</v>
      </c>
      <c r="C9" s="190" t="s">
        <v>1159</v>
      </c>
      <c r="D9" s="190" t="s">
        <v>1160</v>
      </c>
      <c r="E9" s="189"/>
      <c r="F9" s="143">
        <v>1</v>
      </c>
      <c r="G9" s="140" t="s">
        <v>0</v>
      </c>
      <c r="H9" s="156"/>
      <c r="I9" s="87">
        <f t="shared" si="0"/>
        <v>0</v>
      </c>
    </row>
    <row r="10" spans="1:11" ht="15" x14ac:dyDescent="0.2">
      <c r="A10" s="71">
        <v>7</v>
      </c>
      <c r="B10" s="139">
        <v>3024823</v>
      </c>
      <c r="C10" s="191" t="s">
        <v>1161</v>
      </c>
      <c r="D10" s="190" t="s">
        <v>1162</v>
      </c>
      <c r="E10" s="189"/>
      <c r="F10" s="143">
        <v>1</v>
      </c>
      <c r="G10" s="140" t="s">
        <v>0</v>
      </c>
      <c r="H10" s="156"/>
      <c r="I10" s="87">
        <f t="shared" si="0"/>
        <v>0</v>
      </c>
    </row>
    <row r="11" spans="1:11" ht="15" x14ac:dyDescent="0.2">
      <c r="A11" s="71">
        <v>8</v>
      </c>
      <c r="B11" s="145">
        <v>3024969</v>
      </c>
      <c r="C11" s="194" t="s">
        <v>1163</v>
      </c>
      <c r="D11" s="190" t="s">
        <v>995</v>
      </c>
      <c r="E11" s="189" t="s">
        <v>983</v>
      </c>
      <c r="F11" s="143">
        <v>1</v>
      </c>
      <c r="G11" s="141" t="s">
        <v>0</v>
      </c>
      <c r="H11" s="156"/>
      <c r="I11" s="87">
        <f t="shared" si="0"/>
        <v>0</v>
      </c>
    </row>
    <row r="12" spans="1:11" ht="25.5" x14ac:dyDescent="0.2">
      <c r="A12" s="71">
        <v>9</v>
      </c>
      <c r="B12" s="145">
        <v>3024970</v>
      </c>
      <c r="C12" s="194" t="s">
        <v>996</v>
      </c>
      <c r="D12" s="190" t="s">
        <v>997</v>
      </c>
      <c r="E12" s="189" t="s">
        <v>983</v>
      </c>
      <c r="F12" s="141">
        <v>3</v>
      </c>
      <c r="G12" s="141" t="s">
        <v>0</v>
      </c>
      <c r="H12" s="156"/>
      <c r="I12" s="87">
        <f t="shared" si="0"/>
        <v>0</v>
      </c>
    </row>
    <row r="13" spans="1:11" ht="15" x14ac:dyDescent="0.2">
      <c r="A13" s="71">
        <v>10</v>
      </c>
      <c r="B13" s="145">
        <v>3024971</v>
      </c>
      <c r="C13" s="194" t="s">
        <v>1000</v>
      </c>
      <c r="D13" s="190" t="s">
        <v>1001</v>
      </c>
      <c r="E13" s="189" t="s">
        <v>983</v>
      </c>
      <c r="F13" s="143">
        <v>1</v>
      </c>
      <c r="G13" s="141" t="s">
        <v>0</v>
      </c>
      <c r="H13" s="156"/>
      <c r="I13" s="87">
        <f t="shared" si="0"/>
        <v>0</v>
      </c>
    </row>
    <row r="14" spans="1:11" ht="15" x14ac:dyDescent="0.2">
      <c r="A14" s="71">
        <v>11</v>
      </c>
      <c r="B14" s="145">
        <v>3024972</v>
      </c>
      <c r="C14" s="194" t="s">
        <v>1164</v>
      </c>
      <c r="D14" s="191" t="s">
        <v>1024</v>
      </c>
      <c r="E14" s="189" t="s">
        <v>983</v>
      </c>
      <c r="F14" s="141">
        <v>3</v>
      </c>
      <c r="G14" s="141" t="s">
        <v>0</v>
      </c>
      <c r="H14" s="156"/>
      <c r="I14" s="87">
        <f t="shared" si="0"/>
        <v>0</v>
      </c>
    </row>
    <row r="15" spans="1:11" x14ac:dyDescent="0.2">
      <c r="A15" s="71">
        <v>12</v>
      </c>
      <c r="B15" s="145">
        <v>3024973</v>
      </c>
      <c r="C15" s="191" t="s">
        <v>1165</v>
      </c>
      <c r="D15" s="190" t="s">
        <v>1026</v>
      </c>
      <c r="E15" s="190" t="s">
        <v>1017</v>
      </c>
      <c r="F15" s="143">
        <v>1</v>
      </c>
      <c r="G15" s="141" t="s">
        <v>0</v>
      </c>
      <c r="H15" s="156"/>
      <c r="I15" s="87">
        <f t="shared" si="0"/>
        <v>0</v>
      </c>
    </row>
    <row r="16" spans="1:11" ht="15" x14ac:dyDescent="0.2">
      <c r="A16" s="71">
        <v>13</v>
      </c>
      <c r="B16" s="139">
        <v>3025283</v>
      </c>
      <c r="C16" s="190" t="s">
        <v>1166</v>
      </c>
      <c r="D16" s="190" t="s">
        <v>1167</v>
      </c>
      <c r="E16" s="189" t="s">
        <v>1004</v>
      </c>
      <c r="F16" s="143">
        <v>3</v>
      </c>
      <c r="G16" s="141" t="s">
        <v>0</v>
      </c>
      <c r="H16" s="156"/>
      <c r="I16" s="87">
        <f t="shared" si="0"/>
        <v>0</v>
      </c>
    </row>
    <row r="17" spans="1:9" ht="15" x14ac:dyDescent="0.2">
      <c r="A17" s="71">
        <v>14</v>
      </c>
      <c r="B17" s="145">
        <v>3025321</v>
      </c>
      <c r="C17" s="190" t="s">
        <v>1043</v>
      </c>
      <c r="D17" s="190" t="s">
        <v>1044</v>
      </c>
      <c r="E17" s="189" t="s">
        <v>1038</v>
      </c>
      <c r="F17" s="143">
        <v>3</v>
      </c>
      <c r="G17" s="141" t="s">
        <v>0</v>
      </c>
      <c r="H17" s="156"/>
      <c r="I17" s="87">
        <f t="shared" si="0"/>
        <v>0</v>
      </c>
    </row>
    <row r="18" spans="1:9" ht="15" x14ac:dyDescent="0.2">
      <c r="A18" s="71">
        <v>15</v>
      </c>
      <c r="B18" s="139">
        <v>3025322</v>
      </c>
      <c r="C18" s="191" t="s">
        <v>1168</v>
      </c>
      <c r="D18" s="191" t="s">
        <v>1169</v>
      </c>
      <c r="E18" s="189" t="s">
        <v>1004</v>
      </c>
      <c r="F18" s="143">
        <v>2</v>
      </c>
      <c r="G18" s="140" t="s">
        <v>0</v>
      </c>
      <c r="H18" s="156"/>
      <c r="I18" s="87">
        <f t="shared" si="0"/>
        <v>0</v>
      </c>
    </row>
    <row r="19" spans="1:9" ht="15" x14ac:dyDescent="0.2">
      <c r="A19" s="71">
        <v>16</v>
      </c>
      <c r="B19" s="139">
        <v>3025323</v>
      </c>
      <c r="C19" s="195" t="s">
        <v>1170</v>
      </c>
      <c r="D19" s="191" t="s">
        <v>1171</v>
      </c>
      <c r="E19" s="189" t="s">
        <v>1004</v>
      </c>
      <c r="F19" s="143">
        <v>1</v>
      </c>
      <c r="G19" s="140" t="s">
        <v>0</v>
      </c>
      <c r="H19" s="156"/>
      <c r="I19" s="87">
        <f t="shared" si="0"/>
        <v>0</v>
      </c>
    </row>
    <row r="20" spans="1:9" ht="15" x14ac:dyDescent="0.2">
      <c r="A20" s="71">
        <v>17</v>
      </c>
      <c r="B20" s="145">
        <v>3025324</v>
      </c>
      <c r="C20" s="195" t="s">
        <v>1172</v>
      </c>
      <c r="D20" s="190" t="s">
        <v>1014</v>
      </c>
      <c r="E20" s="189" t="s">
        <v>1004</v>
      </c>
      <c r="F20" s="143">
        <v>2</v>
      </c>
      <c r="G20" s="141" t="s">
        <v>0</v>
      </c>
      <c r="H20" s="156"/>
      <c r="I20" s="87">
        <f t="shared" si="0"/>
        <v>0</v>
      </c>
    </row>
    <row r="21" spans="1:9" ht="15" x14ac:dyDescent="0.2">
      <c r="A21" s="71">
        <v>18</v>
      </c>
      <c r="B21" s="145">
        <v>3025325</v>
      </c>
      <c r="C21" s="195" t="s">
        <v>1173</v>
      </c>
      <c r="D21" s="191" t="s">
        <v>1174</v>
      </c>
      <c r="E21" s="189" t="s">
        <v>983</v>
      </c>
      <c r="F21" s="143">
        <v>2</v>
      </c>
      <c r="G21" s="141" t="s">
        <v>0</v>
      </c>
      <c r="H21" s="156"/>
      <c r="I21" s="87">
        <f t="shared" si="0"/>
        <v>0</v>
      </c>
    </row>
    <row r="22" spans="1:9" ht="15" x14ac:dyDescent="0.2">
      <c r="A22" s="71">
        <v>19</v>
      </c>
      <c r="B22" s="145">
        <v>3025336</v>
      </c>
      <c r="C22" s="190" t="s">
        <v>998</v>
      </c>
      <c r="D22" s="190" t="s">
        <v>999</v>
      </c>
      <c r="E22" s="189" t="s">
        <v>983</v>
      </c>
      <c r="F22" s="143">
        <v>2</v>
      </c>
      <c r="G22" s="141" t="s">
        <v>0</v>
      </c>
      <c r="H22" s="156"/>
      <c r="I22" s="87">
        <f t="shared" si="0"/>
        <v>0</v>
      </c>
    </row>
    <row r="23" spans="1:9" ht="25.5" x14ac:dyDescent="0.2">
      <c r="A23" s="71">
        <v>20</v>
      </c>
      <c r="B23" s="145">
        <v>3025337</v>
      </c>
      <c r="C23" s="194" t="s">
        <v>1175</v>
      </c>
      <c r="D23" s="190" t="s">
        <v>994</v>
      </c>
      <c r="E23" s="189" t="s">
        <v>983</v>
      </c>
      <c r="F23" s="143">
        <v>2</v>
      </c>
      <c r="G23" s="141" t="s">
        <v>0</v>
      </c>
      <c r="H23" s="156"/>
      <c r="I23" s="87">
        <f t="shared" si="0"/>
        <v>0</v>
      </c>
    </row>
    <row r="24" spans="1:9" ht="15" x14ac:dyDescent="0.2">
      <c r="A24" s="71">
        <v>21</v>
      </c>
      <c r="B24" s="145">
        <v>3025338</v>
      </c>
      <c r="C24" s="195" t="s">
        <v>1176</v>
      </c>
      <c r="D24" s="190" t="s">
        <v>992</v>
      </c>
      <c r="E24" s="189" t="s">
        <v>983</v>
      </c>
      <c r="F24" s="143">
        <v>2</v>
      </c>
      <c r="G24" s="141" t="s">
        <v>0</v>
      </c>
      <c r="H24" s="156"/>
      <c r="I24" s="87">
        <f t="shared" si="0"/>
        <v>0</v>
      </c>
    </row>
    <row r="25" spans="1:9" ht="25.5" x14ac:dyDescent="0.2">
      <c r="A25" s="71">
        <v>22</v>
      </c>
      <c r="B25" s="145">
        <v>3025339</v>
      </c>
      <c r="C25" s="190" t="s">
        <v>972</v>
      </c>
      <c r="D25" s="190" t="s">
        <v>973</v>
      </c>
      <c r="E25" s="190"/>
      <c r="F25" s="141">
        <v>2</v>
      </c>
      <c r="G25" s="141" t="s">
        <v>0</v>
      </c>
      <c r="H25" s="156"/>
      <c r="I25" s="87">
        <f t="shared" si="0"/>
        <v>0</v>
      </c>
    </row>
    <row r="26" spans="1:9" ht="15" x14ac:dyDescent="0.2">
      <c r="A26" s="71">
        <v>23</v>
      </c>
      <c r="B26" s="146">
        <v>3025985</v>
      </c>
      <c r="C26" s="190" t="s">
        <v>1177</v>
      </c>
      <c r="D26" s="191" t="s">
        <v>1178</v>
      </c>
      <c r="E26" s="189"/>
      <c r="F26" s="143">
        <v>2</v>
      </c>
      <c r="G26" s="141" t="s">
        <v>471</v>
      </c>
      <c r="H26" s="156"/>
      <c r="I26" s="87">
        <f t="shared" si="0"/>
        <v>0</v>
      </c>
    </row>
    <row r="27" spans="1:9" ht="15" x14ac:dyDescent="0.2">
      <c r="A27" s="71">
        <v>24</v>
      </c>
      <c r="B27" s="146">
        <v>3025996</v>
      </c>
      <c r="C27" s="190" t="s">
        <v>1179</v>
      </c>
      <c r="D27" s="191" t="s">
        <v>1180</v>
      </c>
      <c r="E27" s="189"/>
      <c r="F27" s="143">
        <v>1</v>
      </c>
      <c r="G27" s="141" t="s">
        <v>471</v>
      </c>
      <c r="H27" s="156"/>
      <c r="I27" s="87">
        <f t="shared" si="0"/>
        <v>0</v>
      </c>
    </row>
    <row r="28" spans="1:9" ht="15" x14ac:dyDescent="0.2">
      <c r="A28" s="71">
        <v>25</v>
      </c>
      <c r="B28" s="146">
        <v>3025997</v>
      </c>
      <c r="C28" s="190" t="s">
        <v>1181</v>
      </c>
      <c r="D28" s="191" t="s">
        <v>1182</v>
      </c>
      <c r="E28" s="189"/>
      <c r="F28" s="143">
        <v>1</v>
      </c>
      <c r="G28" s="141" t="s">
        <v>471</v>
      </c>
      <c r="H28" s="156"/>
      <c r="I28" s="87">
        <f t="shared" si="0"/>
        <v>0</v>
      </c>
    </row>
    <row r="29" spans="1:9" ht="15" x14ac:dyDescent="0.2">
      <c r="A29" s="71">
        <v>26</v>
      </c>
      <c r="B29" s="146">
        <v>3026009</v>
      </c>
      <c r="C29" s="190" t="s">
        <v>1183</v>
      </c>
      <c r="D29" s="191" t="s">
        <v>1184</v>
      </c>
      <c r="E29" s="189"/>
      <c r="F29" s="143">
        <v>1</v>
      </c>
      <c r="G29" s="141" t="s">
        <v>0</v>
      </c>
      <c r="H29" s="156"/>
      <c r="I29" s="87">
        <f t="shared" si="0"/>
        <v>0</v>
      </c>
    </row>
    <row r="30" spans="1:9" ht="25.5" x14ac:dyDescent="0.2">
      <c r="A30" s="71">
        <v>27</v>
      </c>
      <c r="B30" s="139">
        <v>3026521</v>
      </c>
      <c r="C30" s="190" t="s">
        <v>1185</v>
      </c>
      <c r="D30" s="191" t="s">
        <v>1013</v>
      </c>
      <c r="E30" s="191" t="s">
        <v>1186</v>
      </c>
      <c r="F30" s="144">
        <v>1</v>
      </c>
      <c r="G30" s="140" t="s">
        <v>0</v>
      </c>
      <c r="H30" s="156"/>
      <c r="I30" s="87">
        <f t="shared" si="0"/>
        <v>0</v>
      </c>
    </row>
    <row r="31" spans="1:9" x14ac:dyDescent="0.2">
      <c r="A31" s="71">
        <v>28</v>
      </c>
      <c r="B31" s="145">
        <v>3026531</v>
      </c>
      <c r="C31" s="194" t="s">
        <v>1187</v>
      </c>
      <c r="D31" s="191" t="s">
        <v>1188</v>
      </c>
      <c r="E31" s="191" t="s">
        <v>1189</v>
      </c>
      <c r="F31" s="144">
        <v>2</v>
      </c>
      <c r="G31" s="141" t="s">
        <v>0</v>
      </c>
      <c r="H31" s="156"/>
      <c r="I31" s="87">
        <f t="shared" si="0"/>
        <v>0</v>
      </c>
    </row>
    <row r="32" spans="1:9" ht="15" x14ac:dyDescent="0.2">
      <c r="A32" s="71">
        <v>29</v>
      </c>
      <c r="B32" s="146">
        <v>3026655</v>
      </c>
      <c r="C32" s="190" t="s">
        <v>1190</v>
      </c>
      <c r="D32" s="191" t="s">
        <v>1191</v>
      </c>
      <c r="E32" s="192" t="s">
        <v>1192</v>
      </c>
      <c r="F32" s="143">
        <v>5</v>
      </c>
      <c r="G32" s="141" t="s">
        <v>0</v>
      </c>
      <c r="H32" s="156"/>
      <c r="I32" s="87">
        <f t="shared" si="0"/>
        <v>0</v>
      </c>
    </row>
    <row r="33" spans="1:9" ht="15" x14ac:dyDescent="0.2">
      <c r="A33" s="71">
        <v>30</v>
      </c>
      <c r="B33" s="146">
        <v>3026656</v>
      </c>
      <c r="C33" s="190" t="s">
        <v>1193</v>
      </c>
      <c r="D33" s="196" t="s">
        <v>1194</v>
      </c>
      <c r="E33" s="192" t="s">
        <v>1192</v>
      </c>
      <c r="F33" s="143">
        <v>1</v>
      </c>
      <c r="G33" s="141" t="s">
        <v>0</v>
      </c>
      <c r="H33" s="156"/>
      <c r="I33" s="87">
        <f t="shared" si="0"/>
        <v>0</v>
      </c>
    </row>
    <row r="34" spans="1:9" ht="25.5" x14ac:dyDescent="0.2">
      <c r="A34" s="71">
        <v>31</v>
      </c>
      <c r="B34" s="146">
        <v>3026657</v>
      </c>
      <c r="C34" s="190" t="s">
        <v>1195</v>
      </c>
      <c r="D34" s="197" t="s">
        <v>1196</v>
      </c>
      <c r="E34" s="192" t="s">
        <v>1192</v>
      </c>
      <c r="F34" s="143">
        <v>1</v>
      </c>
      <c r="G34" s="141" t="s">
        <v>0</v>
      </c>
      <c r="H34" s="156"/>
      <c r="I34" s="87">
        <f t="shared" si="0"/>
        <v>0</v>
      </c>
    </row>
    <row r="35" spans="1:9" ht="15" x14ac:dyDescent="0.2">
      <c r="A35" s="71">
        <v>32</v>
      </c>
      <c r="B35" s="146">
        <v>3026790</v>
      </c>
      <c r="C35" s="198" t="s">
        <v>1197</v>
      </c>
      <c r="D35" s="199" t="s">
        <v>1198</v>
      </c>
      <c r="E35" s="189"/>
      <c r="F35" s="143">
        <v>3</v>
      </c>
      <c r="G35" s="140" t="s">
        <v>0</v>
      </c>
      <c r="H35" s="156"/>
      <c r="I35" s="87">
        <f t="shared" si="0"/>
        <v>0</v>
      </c>
    </row>
    <row r="36" spans="1:9" ht="15" x14ac:dyDescent="0.25">
      <c r="A36" s="71">
        <v>33</v>
      </c>
      <c r="B36" s="147" t="s">
        <v>454</v>
      </c>
      <c r="C36" s="190" t="s">
        <v>453</v>
      </c>
      <c r="D36" s="200" t="s">
        <v>1199</v>
      </c>
      <c r="E36" s="190"/>
      <c r="F36" s="143">
        <v>1</v>
      </c>
      <c r="G36" s="141" t="s">
        <v>0</v>
      </c>
      <c r="H36" s="156"/>
      <c r="I36" s="87">
        <f t="shared" ref="I36:I67" si="1">+F36*H36</f>
        <v>0</v>
      </c>
    </row>
    <row r="37" spans="1:9" ht="25.5" x14ac:dyDescent="0.2">
      <c r="A37" s="71">
        <v>34</v>
      </c>
      <c r="B37" s="147" t="s">
        <v>470</v>
      </c>
      <c r="C37" s="190" t="s">
        <v>1200</v>
      </c>
      <c r="D37" s="190" t="s">
        <v>1016</v>
      </c>
      <c r="E37" s="190" t="s">
        <v>1017</v>
      </c>
      <c r="F37" s="143">
        <v>2</v>
      </c>
      <c r="G37" s="141" t="s">
        <v>471</v>
      </c>
      <c r="H37" s="156"/>
      <c r="I37" s="87">
        <f t="shared" si="1"/>
        <v>0</v>
      </c>
    </row>
    <row r="38" spans="1:9" ht="15" x14ac:dyDescent="0.2">
      <c r="A38" s="71">
        <v>35</v>
      </c>
      <c r="B38" s="147" t="s">
        <v>465</v>
      </c>
      <c r="C38" s="190" t="s">
        <v>1201</v>
      </c>
      <c r="D38" s="190" t="s">
        <v>982</v>
      </c>
      <c r="E38" s="189" t="s">
        <v>983</v>
      </c>
      <c r="F38" s="143">
        <v>4</v>
      </c>
      <c r="G38" s="141" t="s">
        <v>0</v>
      </c>
      <c r="H38" s="156"/>
      <c r="I38" s="87">
        <f t="shared" si="1"/>
        <v>0</v>
      </c>
    </row>
    <row r="39" spans="1:9" x14ac:dyDescent="0.2">
      <c r="A39" s="71">
        <v>36</v>
      </c>
      <c r="B39" s="148" t="s">
        <v>477</v>
      </c>
      <c r="C39" s="190" t="s">
        <v>1202</v>
      </c>
      <c r="D39" s="190" t="s">
        <v>1027</v>
      </c>
      <c r="E39" s="190" t="s">
        <v>1028</v>
      </c>
      <c r="F39" s="143">
        <v>2</v>
      </c>
      <c r="G39" s="141" t="s">
        <v>0</v>
      </c>
      <c r="H39" s="156"/>
      <c r="I39" s="87">
        <f t="shared" si="1"/>
        <v>0</v>
      </c>
    </row>
    <row r="40" spans="1:9" ht="15" x14ac:dyDescent="0.2">
      <c r="A40" s="71">
        <v>37</v>
      </c>
      <c r="B40" s="148" t="s">
        <v>487</v>
      </c>
      <c r="C40" s="194" t="s">
        <v>1002</v>
      </c>
      <c r="D40" s="190" t="s">
        <v>1003</v>
      </c>
      <c r="E40" s="189" t="s">
        <v>1004</v>
      </c>
      <c r="F40" s="141">
        <v>3</v>
      </c>
      <c r="G40" s="141" t="s">
        <v>0</v>
      </c>
      <c r="H40" s="156"/>
      <c r="I40" s="87">
        <f t="shared" si="1"/>
        <v>0</v>
      </c>
    </row>
    <row r="41" spans="1:9" ht="15" x14ac:dyDescent="0.2">
      <c r="A41" s="71">
        <v>38</v>
      </c>
      <c r="B41" s="148" t="s">
        <v>491</v>
      </c>
      <c r="C41" s="194" t="s">
        <v>490</v>
      </c>
      <c r="D41" s="190" t="s">
        <v>1005</v>
      </c>
      <c r="E41" s="189" t="s">
        <v>1004</v>
      </c>
      <c r="F41" s="141">
        <v>3</v>
      </c>
      <c r="G41" s="141" t="s">
        <v>0</v>
      </c>
      <c r="H41" s="156"/>
      <c r="I41" s="87">
        <f t="shared" si="1"/>
        <v>0</v>
      </c>
    </row>
    <row r="42" spans="1:9" ht="15" x14ac:dyDescent="0.2">
      <c r="A42" s="71">
        <v>39</v>
      </c>
      <c r="B42" s="148" t="s">
        <v>478</v>
      </c>
      <c r="C42" s="195" t="s">
        <v>1203</v>
      </c>
      <c r="D42" s="190" t="s">
        <v>1015</v>
      </c>
      <c r="E42" s="189" t="s">
        <v>1004</v>
      </c>
      <c r="F42" s="143">
        <v>3</v>
      </c>
      <c r="G42" s="141" t="s">
        <v>0</v>
      </c>
      <c r="H42" s="156"/>
      <c r="I42" s="87">
        <f t="shared" si="1"/>
        <v>0</v>
      </c>
    </row>
    <row r="43" spans="1:9" ht="25.5" x14ac:dyDescent="0.2">
      <c r="A43" s="71">
        <v>40</v>
      </c>
      <c r="B43" s="147" t="s">
        <v>481</v>
      </c>
      <c r="C43" s="190" t="s">
        <v>1039</v>
      </c>
      <c r="D43" s="190" t="s">
        <v>1040</v>
      </c>
      <c r="E43" s="189" t="s">
        <v>1038</v>
      </c>
      <c r="F43" s="143">
        <v>5</v>
      </c>
      <c r="G43" s="141" t="s">
        <v>0</v>
      </c>
      <c r="H43" s="156"/>
      <c r="I43" s="87">
        <f t="shared" si="1"/>
        <v>0</v>
      </c>
    </row>
    <row r="44" spans="1:9" ht="15" x14ac:dyDescent="0.2">
      <c r="A44" s="71">
        <v>41</v>
      </c>
      <c r="B44" s="147" t="s">
        <v>480</v>
      </c>
      <c r="C44" s="190" t="s">
        <v>479</v>
      </c>
      <c r="D44" s="191" t="s">
        <v>1037</v>
      </c>
      <c r="E44" s="189" t="s">
        <v>1038</v>
      </c>
      <c r="F44" s="143">
        <v>1</v>
      </c>
      <c r="G44" s="141" t="s">
        <v>0</v>
      </c>
      <c r="H44" s="156"/>
      <c r="I44" s="87">
        <f t="shared" si="1"/>
        <v>0</v>
      </c>
    </row>
    <row r="45" spans="1:9" ht="15" x14ac:dyDescent="0.2">
      <c r="A45" s="71">
        <v>42</v>
      </c>
      <c r="B45" s="147" t="s">
        <v>452</v>
      </c>
      <c r="C45" s="190" t="s">
        <v>451</v>
      </c>
      <c r="D45" s="189" t="s">
        <v>967</v>
      </c>
      <c r="E45" s="190"/>
      <c r="F45" s="143">
        <v>10</v>
      </c>
      <c r="G45" s="141" t="s">
        <v>0</v>
      </c>
      <c r="H45" s="156"/>
      <c r="I45" s="87">
        <f t="shared" si="1"/>
        <v>0</v>
      </c>
    </row>
    <row r="46" spans="1:9" ht="15" x14ac:dyDescent="0.2">
      <c r="A46" s="71">
        <v>43</v>
      </c>
      <c r="B46" s="147" t="s">
        <v>458</v>
      </c>
      <c r="C46" s="190" t="s">
        <v>457</v>
      </c>
      <c r="D46" s="189" t="s">
        <v>979</v>
      </c>
      <c r="E46" s="190"/>
      <c r="F46" s="143">
        <v>3</v>
      </c>
      <c r="G46" s="141" t="s">
        <v>0</v>
      </c>
      <c r="H46" s="156"/>
      <c r="I46" s="87">
        <f t="shared" si="1"/>
        <v>0</v>
      </c>
    </row>
    <row r="47" spans="1:9" x14ac:dyDescent="0.2">
      <c r="A47" s="71">
        <v>44</v>
      </c>
      <c r="B47" s="147" t="s">
        <v>476</v>
      </c>
      <c r="C47" s="190" t="s">
        <v>475</v>
      </c>
      <c r="D47" s="190" t="s">
        <v>1018</v>
      </c>
      <c r="E47" s="190" t="s">
        <v>1017</v>
      </c>
      <c r="F47" s="143">
        <v>2</v>
      </c>
      <c r="G47" s="141" t="s">
        <v>0</v>
      </c>
      <c r="H47" s="156"/>
      <c r="I47" s="87">
        <f t="shared" si="1"/>
        <v>0</v>
      </c>
    </row>
    <row r="48" spans="1:9" ht="15" x14ac:dyDescent="0.2">
      <c r="A48" s="71">
        <v>45</v>
      </c>
      <c r="B48" s="148" t="s">
        <v>489</v>
      </c>
      <c r="C48" s="194" t="s">
        <v>488</v>
      </c>
      <c r="D48" s="190" t="s">
        <v>1006</v>
      </c>
      <c r="E48" s="189" t="s">
        <v>1004</v>
      </c>
      <c r="F48" s="143">
        <v>2</v>
      </c>
      <c r="G48" s="141" t="s">
        <v>0</v>
      </c>
      <c r="H48" s="156"/>
      <c r="I48" s="87">
        <f t="shared" si="1"/>
        <v>0</v>
      </c>
    </row>
    <row r="49" spans="1:9" ht="15" x14ac:dyDescent="0.2">
      <c r="A49" s="71">
        <v>46</v>
      </c>
      <c r="B49" s="148" t="s">
        <v>473</v>
      </c>
      <c r="C49" s="190" t="s">
        <v>472</v>
      </c>
      <c r="D49" s="190" t="s">
        <v>1007</v>
      </c>
      <c r="E49" s="189" t="s">
        <v>1004</v>
      </c>
      <c r="F49" s="143">
        <v>1</v>
      </c>
      <c r="G49" s="141" t="s">
        <v>0</v>
      </c>
      <c r="H49" s="156"/>
      <c r="I49" s="87">
        <f t="shared" si="1"/>
        <v>0</v>
      </c>
    </row>
    <row r="50" spans="1:9" x14ac:dyDescent="0.2">
      <c r="A50" s="71">
        <v>47</v>
      </c>
      <c r="B50" s="147" t="s">
        <v>486</v>
      </c>
      <c r="C50" s="190" t="s">
        <v>485</v>
      </c>
      <c r="D50" s="190" t="s">
        <v>1019</v>
      </c>
      <c r="E50" s="190" t="s">
        <v>1017</v>
      </c>
      <c r="F50" s="143">
        <v>1</v>
      </c>
      <c r="G50" s="141" t="s">
        <v>0</v>
      </c>
      <c r="H50" s="156"/>
      <c r="I50" s="87">
        <f t="shared" si="1"/>
        <v>0</v>
      </c>
    </row>
    <row r="51" spans="1:9" ht="15" x14ac:dyDescent="0.2">
      <c r="A51" s="71">
        <v>48</v>
      </c>
      <c r="B51" s="147" t="s">
        <v>462</v>
      </c>
      <c r="C51" s="191" t="s">
        <v>984</v>
      </c>
      <c r="D51" s="190" t="s">
        <v>985</v>
      </c>
      <c r="E51" s="189" t="s">
        <v>983</v>
      </c>
      <c r="F51" s="143">
        <v>2</v>
      </c>
      <c r="G51" s="141" t="s">
        <v>0</v>
      </c>
      <c r="H51" s="156"/>
      <c r="I51" s="87">
        <f t="shared" si="1"/>
        <v>0</v>
      </c>
    </row>
    <row r="52" spans="1:9" x14ac:dyDescent="0.2">
      <c r="A52" s="71">
        <v>49</v>
      </c>
      <c r="B52" s="147" t="s">
        <v>459</v>
      </c>
      <c r="C52" s="190" t="s">
        <v>1020</v>
      </c>
      <c r="D52" s="190" t="s">
        <v>1021</v>
      </c>
      <c r="E52" s="190" t="s">
        <v>1017</v>
      </c>
      <c r="F52" s="143">
        <v>8</v>
      </c>
      <c r="G52" s="141" t="s">
        <v>0</v>
      </c>
      <c r="H52" s="156"/>
      <c r="I52" s="87">
        <f t="shared" si="1"/>
        <v>0</v>
      </c>
    </row>
    <row r="53" spans="1:9" x14ac:dyDescent="0.2">
      <c r="A53" s="71">
        <v>50</v>
      </c>
      <c r="B53" s="147" t="s">
        <v>474</v>
      </c>
      <c r="C53" s="190" t="s">
        <v>1204</v>
      </c>
      <c r="D53" s="190" t="s">
        <v>1022</v>
      </c>
      <c r="E53" s="190" t="s">
        <v>1017</v>
      </c>
      <c r="F53" s="143">
        <v>3</v>
      </c>
      <c r="G53" s="141" t="s">
        <v>0</v>
      </c>
      <c r="H53" s="156"/>
      <c r="I53" s="87">
        <f t="shared" si="1"/>
        <v>0</v>
      </c>
    </row>
    <row r="54" spans="1:9" x14ac:dyDescent="0.2">
      <c r="A54" s="71">
        <v>51</v>
      </c>
      <c r="B54" s="148" t="s">
        <v>469</v>
      </c>
      <c r="C54" s="190" t="s">
        <v>468</v>
      </c>
      <c r="D54" s="190" t="s">
        <v>1023</v>
      </c>
      <c r="E54" s="190" t="s">
        <v>1017</v>
      </c>
      <c r="F54" s="143">
        <v>1</v>
      </c>
      <c r="G54" s="141" t="s">
        <v>0</v>
      </c>
      <c r="H54" s="156"/>
      <c r="I54" s="87">
        <f t="shared" si="1"/>
        <v>0</v>
      </c>
    </row>
    <row r="55" spans="1:9" ht="15" x14ac:dyDescent="0.2">
      <c r="A55" s="71">
        <v>52</v>
      </c>
      <c r="B55" s="148" t="s">
        <v>467</v>
      </c>
      <c r="C55" s="194" t="s">
        <v>466</v>
      </c>
      <c r="D55" s="190" t="s">
        <v>1008</v>
      </c>
      <c r="E55" s="189" t="s">
        <v>1004</v>
      </c>
      <c r="F55" s="143">
        <v>1</v>
      </c>
      <c r="G55" s="141" t="s">
        <v>0</v>
      </c>
      <c r="H55" s="156"/>
      <c r="I55" s="87">
        <f t="shared" si="1"/>
        <v>0</v>
      </c>
    </row>
    <row r="56" spans="1:9" ht="15" x14ac:dyDescent="0.2">
      <c r="A56" s="71">
        <v>53</v>
      </c>
      <c r="B56" s="147" t="s">
        <v>484</v>
      </c>
      <c r="C56" s="190" t="s">
        <v>1205</v>
      </c>
      <c r="D56" s="190" t="s">
        <v>1206</v>
      </c>
      <c r="E56" s="189" t="s">
        <v>983</v>
      </c>
      <c r="F56" s="143">
        <v>2</v>
      </c>
      <c r="G56" s="141" t="s">
        <v>0</v>
      </c>
      <c r="H56" s="156"/>
      <c r="I56" s="87">
        <f t="shared" si="1"/>
        <v>0</v>
      </c>
    </row>
    <row r="57" spans="1:9" ht="15" x14ac:dyDescent="0.25">
      <c r="A57" s="71">
        <v>54</v>
      </c>
      <c r="B57" s="147" t="s">
        <v>456</v>
      </c>
      <c r="C57" s="190" t="s">
        <v>455</v>
      </c>
      <c r="D57" s="200" t="s">
        <v>975</v>
      </c>
      <c r="E57" s="190"/>
      <c r="F57" s="143">
        <v>20</v>
      </c>
      <c r="G57" s="141" t="s">
        <v>0</v>
      </c>
      <c r="H57" s="156"/>
      <c r="I57" s="87">
        <f t="shared" si="1"/>
        <v>0</v>
      </c>
    </row>
    <row r="58" spans="1:9" ht="15" x14ac:dyDescent="0.2">
      <c r="A58" s="71">
        <v>55</v>
      </c>
      <c r="B58" s="148" t="s">
        <v>493</v>
      </c>
      <c r="C58" s="194" t="s">
        <v>492</v>
      </c>
      <c r="D58" s="190" t="s">
        <v>1010</v>
      </c>
      <c r="E58" s="189" t="s">
        <v>1004</v>
      </c>
      <c r="F58" s="143">
        <v>3</v>
      </c>
      <c r="G58" s="141" t="s">
        <v>0</v>
      </c>
      <c r="H58" s="156"/>
      <c r="I58" s="87">
        <f t="shared" si="1"/>
        <v>0</v>
      </c>
    </row>
    <row r="59" spans="1:9" ht="15" x14ac:dyDescent="0.2">
      <c r="A59" s="71">
        <v>56</v>
      </c>
      <c r="B59" s="148" t="s">
        <v>495</v>
      </c>
      <c r="C59" s="194" t="s">
        <v>494</v>
      </c>
      <c r="D59" s="190" t="s">
        <v>1011</v>
      </c>
      <c r="E59" s="189" t="s">
        <v>1004</v>
      </c>
      <c r="F59" s="143">
        <v>3</v>
      </c>
      <c r="G59" s="141" t="s">
        <v>0</v>
      </c>
      <c r="H59" s="156"/>
      <c r="I59" s="87">
        <f t="shared" si="1"/>
        <v>0</v>
      </c>
    </row>
    <row r="60" spans="1:9" ht="15" x14ac:dyDescent="0.2">
      <c r="A60" s="71">
        <v>57</v>
      </c>
      <c r="B60" s="147" t="s">
        <v>483</v>
      </c>
      <c r="C60" s="190" t="s">
        <v>482</v>
      </c>
      <c r="D60" s="190" t="s">
        <v>986</v>
      </c>
      <c r="E60" s="189" t="s">
        <v>983</v>
      </c>
      <c r="F60" s="143">
        <v>2</v>
      </c>
      <c r="G60" s="141" t="s">
        <v>0</v>
      </c>
      <c r="H60" s="156"/>
      <c r="I60" s="87">
        <f t="shared" si="1"/>
        <v>0</v>
      </c>
    </row>
    <row r="61" spans="1:9" ht="15" x14ac:dyDescent="0.2">
      <c r="A61" s="71">
        <v>58</v>
      </c>
      <c r="B61" s="147" t="s">
        <v>464</v>
      </c>
      <c r="C61" s="190" t="s">
        <v>463</v>
      </c>
      <c r="D61" s="190" t="s">
        <v>987</v>
      </c>
      <c r="E61" s="189" t="s">
        <v>983</v>
      </c>
      <c r="F61" s="143">
        <v>2</v>
      </c>
      <c r="G61" s="141" t="s">
        <v>0</v>
      </c>
      <c r="H61" s="156"/>
      <c r="I61" s="87">
        <f t="shared" si="1"/>
        <v>0</v>
      </c>
    </row>
    <row r="62" spans="1:9" ht="15" x14ac:dyDescent="0.2">
      <c r="A62" s="71">
        <v>59</v>
      </c>
      <c r="B62" s="148" t="s">
        <v>461</v>
      </c>
      <c r="C62" s="194" t="s">
        <v>460</v>
      </c>
      <c r="D62" s="190" t="s">
        <v>1009</v>
      </c>
      <c r="E62" s="189" t="s">
        <v>1004</v>
      </c>
      <c r="F62" s="143">
        <v>3</v>
      </c>
      <c r="G62" s="141" t="s">
        <v>0</v>
      </c>
      <c r="H62" s="156"/>
      <c r="I62" s="87">
        <f t="shared" si="1"/>
        <v>0</v>
      </c>
    </row>
    <row r="63" spans="1:9" ht="15" x14ac:dyDescent="0.25">
      <c r="A63" s="71">
        <v>60</v>
      </c>
      <c r="B63" s="147" t="s">
        <v>450</v>
      </c>
      <c r="C63" s="190" t="s">
        <v>449</v>
      </c>
      <c r="D63" s="200" t="s">
        <v>970</v>
      </c>
      <c r="E63" s="190"/>
      <c r="F63" s="143">
        <v>2</v>
      </c>
      <c r="G63" s="141" t="s">
        <v>0</v>
      </c>
      <c r="H63" s="156"/>
      <c r="I63" s="87">
        <f t="shared" si="1"/>
        <v>0</v>
      </c>
    </row>
    <row r="64" spans="1:9" ht="30" x14ac:dyDescent="0.2">
      <c r="A64" s="71">
        <v>61</v>
      </c>
      <c r="B64" s="147" t="s">
        <v>499</v>
      </c>
      <c r="C64" s="191" t="s">
        <v>498</v>
      </c>
      <c r="D64" s="189" t="s">
        <v>976</v>
      </c>
      <c r="E64" s="190"/>
      <c r="F64" s="143">
        <v>1</v>
      </c>
      <c r="G64" s="141" t="s">
        <v>0</v>
      </c>
      <c r="H64" s="156"/>
      <c r="I64" s="87">
        <f t="shared" si="1"/>
        <v>0</v>
      </c>
    </row>
    <row r="65" spans="1:9" ht="15" x14ac:dyDescent="0.25">
      <c r="A65" s="71">
        <v>62</v>
      </c>
      <c r="B65" s="147" t="s">
        <v>497</v>
      </c>
      <c r="C65" s="190" t="s">
        <v>496</v>
      </c>
      <c r="D65" s="200" t="s">
        <v>977</v>
      </c>
      <c r="E65" s="190"/>
      <c r="F65" s="143">
        <v>1</v>
      </c>
      <c r="G65" s="141" t="s">
        <v>0</v>
      </c>
      <c r="H65" s="156"/>
      <c r="I65" s="87">
        <f t="shared" si="1"/>
        <v>0</v>
      </c>
    </row>
    <row r="66" spans="1:9" x14ac:dyDescent="0.2">
      <c r="A66" s="71">
        <v>63</v>
      </c>
      <c r="B66" s="147" t="s">
        <v>507</v>
      </c>
      <c r="C66" s="191" t="s">
        <v>506</v>
      </c>
      <c r="D66" s="191" t="s">
        <v>1207</v>
      </c>
      <c r="E66" s="190"/>
      <c r="F66" s="143">
        <v>1</v>
      </c>
      <c r="G66" s="141" t="s">
        <v>0</v>
      </c>
      <c r="H66" s="156"/>
      <c r="I66" s="87">
        <f t="shared" si="1"/>
        <v>0</v>
      </c>
    </row>
    <row r="67" spans="1:9" ht="15" x14ac:dyDescent="0.2">
      <c r="A67" s="71">
        <v>64</v>
      </c>
      <c r="B67" s="149" t="s">
        <v>504</v>
      </c>
      <c r="C67" s="190" t="s">
        <v>503</v>
      </c>
      <c r="D67" s="189" t="s">
        <v>1029</v>
      </c>
      <c r="E67" s="189" t="s">
        <v>1030</v>
      </c>
      <c r="F67" s="150">
        <v>3</v>
      </c>
      <c r="G67" s="142" t="s">
        <v>0</v>
      </c>
      <c r="H67" s="156"/>
      <c r="I67" s="87">
        <f t="shared" si="1"/>
        <v>0</v>
      </c>
    </row>
    <row r="68" spans="1:9" x14ac:dyDescent="0.2">
      <c r="A68" s="71">
        <v>65</v>
      </c>
      <c r="B68" s="147" t="s">
        <v>502</v>
      </c>
      <c r="C68" s="191" t="s">
        <v>501</v>
      </c>
      <c r="D68" s="191" t="s">
        <v>1208</v>
      </c>
      <c r="E68" s="190"/>
      <c r="F68" s="143">
        <v>1</v>
      </c>
      <c r="G68" s="141" t="s">
        <v>0</v>
      </c>
      <c r="H68" s="156"/>
      <c r="I68" s="87">
        <f t="shared" ref="I68:I100" si="2">+F68*H68</f>
        <v>0</v>
      </c>
    </row>
    <row r="69" spans="1:9" ht="25.5" x14ac:dyDescent="0.2">
      <c r="A69" s="71">
        <v>66</v>
      </c>
      <c r="B69" s="147" t="s">
        <v>500</v>
      </c>
      <c r="C69" s="190" t="s">
        <v>960</v>
      </c>
      <c r="D69" s="190" t="s">
        <v>969</v>
      </c>
      <c r="E69" s="190"/>
      <c r="F69" s="143">
        <v>2</v>
      </c>
      <c r="G69" s="141" t="s">
        <v>0</v>
      </c>
      <c r="H69" s="156"/>
      <c r="I69" s="87">
        <f t="shared" si="2"/>
        <v>0</v>
      </c>
    </row>
    <row r="70" spans="1:9" ht="15" x14ac:dyDescent="0.2">
      <c r="A70" s="71">
        <v>67</v>
      </c>
      <c r="B70" s="147" t="s">
        <v>509</v>
      </c>
      <c r="C70" s="190" t="s">
        <v>508</v>
      </c>
      <c r="D70" s="189" t="s">
        <v>974</v>
      </c>
      <c r="E70" s="190"/>
      <c r="F70" s="143">
        <v>2</v>
      </c>
      <c r="G70" s="141" t="s">
        <v>0</v>
      </c>
      <c r="H70" s="156"/>
      <c r="I70" s="87">
        <f t="shared" si="2"/>
        <v>0</v>
      </c>
    </row>
    <row r="71" spans="1:9" x14ac:dyDescent="0.2">
      <c r="A71" s="71">
        <v>68</v>
      </c>
      <c r="B71" s="147" t="s">
        <v>510</v>
      </c>
      <c r="C71" s="191" t="s">
        <v>1209</v>
      </c>
      <c r="D71" s="190" t="s">
        <v>980</v>
      </c>
      <c r="E71" s="190"/>
      <c r="F71" s="143">
        <v>2</v>
      </c>
      <c r="G71" s="141" t="s">
        <v>0</v>
      </c>
      <c r="H71" s="156"/>
      <c r="I71" s="87">
        <f t="shared" si="2"/>
        <v>0</v>
      </c>
    </row>
    <row r="72" spans="1:9" ht="15" x14ac:dyDescent="0.2">
      <c r="A72" s="71">
        <v>69</v>
      </c>
      <c r="B72" s="147" t="s">
        <v>438</v>
      </c>
      <c r="C72" s="190" t="s">
        <v>1210</v>
      </c>
      <c r="D72" s="190" t="s">
        <v>988</v>
      </c>
      <c r="E72" s="189" t="s">
        <v>983</v>
      </c>
      <c r="F72" s="143">
        <v>2</v>
      </c>
      <c r="G72" s="141" t="s">
        <v>0</v>
      </c>
      <c r="H72" s="156"/>
      <c r="I72" s="87">
        <f t="shared" si="2"/>
        <v>0</v>
      </c>
    </row>
    <row r="73" spans="1:9" ht="15" x14ac:dyDescent="0.2">
      <c r="A73" s="71">
        <v>70</v>
      </c>
      <c r="B73" s="147" t="s">
        <v>440</v>
      </c>
      <c r="C73" s="190" t="s">
        <v>439</v>
      </c>
      <c r="D73" s="193" t="s">
        <v>1211</v>
      </c>
      <c r="E73" s="193"/>
      <c r="F73" s="143">
        <v>1</v>
      </c>
      <c r="G73" s="141" t="s">
        <v>0</v>
      </c>
      <c r="H73" s="156"/>
      <c r="I73" s="87">
        <f t="shared" si="2"/>
        <v>0</v>
      </c>
    </row>
    <row r="74" spans="1:9" ht="25.5" x14ac:dyDescent="0.2">
      <c r="A74" s="71">
        <v>71</v>
      </c>
      <c r="B74" s="147" t="s">
        <v>442</v>
      </c>
      <c r="C74" s="191" t="s">
        <v>441</v>
      </c>
      <c r="D74" s="191" t="s">
        <v>1212</v>
      </c>
      <c r="E74" s="190"/>
      <c r="F74" s="143">
        <v>1</v>
      </c>
      <c r="G74" s="141" t="s">
        <v>0</v>
      </c>
      <c r="H74" s="156"/>
      <c r="I74" s="87">
        <f t="shared" si="2"/>
        <v>0</v>
      </c>
    </row>
    <row r="75" spans="1:9" ht="15" x14ac:dyDescent="0.2">
      <c r="A75" s="71">
        <v>72</v>
      </c>
      <c r="B75" s="147" t="s">
        <v>444</v>
      </c>
      <c r="C75" s="190" t="s">
        <v>443</v>
      </c>
      <c r="D75" s="190" t="s">
        <v>1041</v>
      </c>
      <c r="E75" s="189" t="s">
        <v>1038</v>
      </c>
      <c r="F75" s="143">
        <v>1</v>
      </c>
      <c r="G75" s="141" t="s">
        <v>0</v>
      </c>
      <c r="H75" s="156"/>
      <c r="I75" s="87">
        <f t="shared" si="2"/>
        <v>0</v>
      </c>
    </row>
    <row r="76" spans="1:9" ht="15" x14ac:dyDescent="0.2">
      <c r="A76" s="71">
        <v>73</v>
      </c>
      <c r="B76" s="147" t="s">
        <v>446</v>
      </c>
      <c r="C76" s="190" t="s">
        <v>445</v>
      </c>
      <c r="D76" s="190" t="s">
        <v>1042</v>
      </c>
      <c r="E76" s="189" t="s">
        <v>1038</v>
      </c>
      <c r="F76" s="143">
        <v>1</v>
      </c>
      <c r="G76" s="141" t="s">
        <v>0</v>
      </c>
      <c r="H76" s="156"/>
      <c r="I76" s="87">
        <f t="shared" si="2"/>
        <v>0</v>
      </c>
    </row>
    <row r="77" spans="1:9" x14ac:dyDescent="0.2">
      <c r="A77" s="71">
        <v>74</v>
      </c>
      <c r="B77" s="147" t="s">
        <v>448</v>
      </c>
      <c r="C77" s="190" t="s">
        <v>447</v>
      </c>
      <c r="D77" s="190" t="s">
        <v>971</v>
      </c>
      <c r="E77" s="190"/>
      <c r="F77" s="143">
        <v>3</v>
      </c>
      <c r="G77" s="141" t="s">
        <v>0</v>
      </c>
      <c r="H77" s="156"/>
      <c r="I77" s="87">
        <f t="shared" si="2"/>
        <v>0</v>
      </c>
    </row>
    <row r="78" spans="1:9" x14ac:dyDescent="0.2">
      <c r="A78" s="71">
        <v>75</v>
      </c>
      <c r="B78" s="147" t="s">
        <v>520</v>
      </c>
      <c r="C78" s="191" t="s">
        <v>519</v>
      </c>
      <c r="D78" s="191" t="s">
        <v>1213</v>
      </c>
      <c r="E78" s="190"/>
      <c r="F78" s="143">
        <v>2</v>
      </c>
      <c r="G78" s="141" t="s">
        <v>0</v>
      </c>
      <c r="H78" s="156"/>
      <c r="I78" s="87">
        <f t="shared" si="2"/>
        <v>0</v>
      </c>
    </row>
    <row r="79" spans="1:9" ht="30" x14ac:dyDescent="0.2">
      <c r="A79" s="71">
        <v>76</v>
      </c>
      <c r="B79" s="147" t="s">
        <v>518</v>
      </c>
      <c r="C79" s="190" t="s">
        <v>517</v>
      </c>
      <c r="D79" s="191" t="s">
        <v>1031</v>
      </c>
      <c r="E79" s="189" t="s">
        <v>1032</v>
      </c>
      <c r="F79" s="143">
        <v>2</v>
      </c>
      <c r="G79" s="141" t="s">
        <v>0</v>
      </c>
      <c r="H79" s="156"/>
      <c r="I79" s="87">
        <f t="shared" si="2"/>
        <v>0</v>
      </c>
    </row>
    <row r="80" spans="1:9" x14ac:dyDescent="0.2">
      <c r="A80" s="71">
        <v>77</v>
      </c>
      <c r="B80" s="147" t="s">
        <v>516</v>
      </c>
      <c r="C80" s="190" t="s">
        <v>515</v>
      </c>
      <c r="D80" s="190" t="s">
        <v>978</v>
      </c>
      <c r="E80" s="190"/>
      <c r="F80" s="143">
        <v>3</v>
      </c>
      <c r="G80" s="141" t="s">
        <v>0</v>
      </c>
      <c r="H80" s="156"/>
      <c r="I80" s="87">
        <f t="shared" si="2"/>
        <v>0</v>
      </c>
    </row>
    <row r="81" spans="1:9" ht="30" x14ac:dyDescent="0.2">
      <c r="A81" s="71">
        <v>78</v>
      </c>
      <c r="B81" s="147" t="s">
        <v>512</v>
      </c>
      <c r="C81" s="190" t="s">
        <v>511</v>
      </c>
      <c r="D81" s="191" t="s">
        <v>1033</v>
      </c>
      <c r="E81" s="189" t="s">
        <v>1032</v>
      </c>
      <c r="F81" s="143">
        <v>1</v>
      </c>
      <c r="G81" s="141" t="s">
        <v>0</v>
      </c>
      <c r="H81" s="156"/>
      <c r="I81" s="87">
        <f t="shared" si="2"/>
        <v>0</v>
      </c>
    </row>
    <row r="82" spans="1:9" ht="15" x14ac:dyDescent="0.2">
      <c r="A82" s="71">
        <v>79</v>
      </c>
      <c r="B82" s="147" t="s">
        <v>514</v>
      </c>
      <c r="C82" s="190" t="s">
        <v>513</v>
      </c>
      <c r="D82" s="190" t="s">
        <v>989</v>
      </c>
      <c r="E82" s="189" t="s">
        <v>983</v>
      </c>
      <c r="F82" s="143">
        <v>2</v>
      </c>
      <c r="G82" s="141" t="s">
        <v>0</v>
      </c>
      <c r="H82" s="156"/>
      <c r="I82" s="87">
        <f t="shared" si="2"/>
        <v>0</v>
      </c>
    </row>
    <row r="83" spans="1:9" x14ac:dyDescent="0.2">
      <c r="A83" s="71">
        <v>80</v>
      </c>
      <c r="B83" s="147" t="s">
        <v>522</v>
      </c>
      <c r="C83" s="190" t="s">
        <v>521</v>
      </c>
      <c r="D83" s="191" t="s">
        <v>1214</v>
      </c>
      <c r="E83" s="190"/>
      <c r="F83" s="143">
        <v>1</v>
      </c>
      <c r="G83" s="141" t="s">
        <v>0</v>
      </c>
      <c r="H83" s="156"/>
      <c r="I83" s="87">
        <f t="shared" si="2"/>
        <v>0</v>
      </c>
    </row>
    <row r="84" spans="1:9" x14ac:dyDescent="0.2">
      <c r="A84" s="71">
        <v>81</v>
      </c>
      <c r="B84" s="147" t="s">
        <v>524</v>
      </c>
      <c r="C84" s="190" t="s">
        <v>523</v>
      </c>
      <c r="D84" s="191" t="s">
        <v>1215</v>
      </c>
      <c r="E84" s="190"/>
      <c r="F84" s="143">
        <v>1</v>
      </c>
      <c r="G84" s="141" t="s">
        <v>0</v>
      </c>
      <c r="H84" s="156"/>
      <c r="I84" s="87">
        <f t="shared" si="2"/>
        <v>0</v>
      </c>
    </row>
    <row r="85" spans="1:9" ht="30" x14ac:dyDescent="0.2">
      <c r="A85" s="71">
        <v>82</v>
      </c>
      <c r="B85" s="147" t="s">
        <v>526</v>
      </c>
      <c r="C85" s="190" t="s">
        <v>525</v>
      </c>
      <c r="D85" s="190" t="s">
        <v>1034</v>
      </c>
      <c r="E85" s="189" t="s">
        <v>1032</v>
      </c>
      <c r="F85" s="143">
        <v>1</v>
      </c>
      <c r="G85" s="141" t="s">
        <v>0</v>
      </c>
      <c r="H85" s="156"/>
      <c r="I85" s="87">
        <f t="shared" si="2"/>
        <v>0</v>
      </c>
    </row>
    <row r="86" spans="1:9" ht="30" x14ac:dyDescent="0.2">
      <c r="A86" s="71">
        <v>83</v>
      </c>
      <c r="B86" s="147" t="s">
        <v>527</v>
      </c>
      <c r="C86" s="190" t="s">
        <v>1035</v>
      </c>
      <c r="D86" s="191" t="s">
        <v>1036</v>
      </c>
      <c r="E86" s="189" t="s">
        <v>1032</v>
      </c>
      <c r="F86" s="143">
        <v>1</v>
      </c>
      <c r="G86" s="141" t="s">
        <v>0</v>
      </c>
      <c r="H86" s="156"/>
      <c r="I86" s="87">
        <f t="shared" si="2"/>
        <v>0</v>
      </c>
    </row>
    <row r="87" spans="1:9" x14ac:dyDescent="0.2">
      <c r="A87" s="71">
        <v>84</v>
      </c>
      <c r="B87" s="147" t="s">
        <v>529</v>
      </c>
      <c r="C87" s="191" t="s">
        <v>528</v>
      </c>
      <c r="D87" s="191" t="s">
        <v>1216</v>
      </c>
      <c r="E87" s="190"/>
      <c r="F87" s="143">
        <v>1</v>
      </c>
      <c r="G87" s="141" t="s">
        <v>0</v>
      </c>
      <c r="H87" s="156"/>
      <c r="I87" s="87">
        <f t="shared" si="2"/>
        <v>0</v>
      </c>
    </row>
    <row r="88" spans="1:9" x14ac:dyDescent="0.2">
      <c r="A88" s="71">
        <v>85</v>
      </c>
      <c r="B88" s="147" t="s">
        <v>834</v>
      </c>
      <c r="C88" s="191" t="s">
        <v>717</v>
      </c>
      <c r="D88" s="190" t="s">
        <v>965</v>
      </c>
      <c r="E88" s="190"/>
      <c r="F88" s="144">
        <v>1</v>
      </c>
      <c r="G88" s="141" t="s">
        <v>0</v>
      </c>
      <c r="H88" s="156"/>
      <c r="I88" s="87">
        <f t="shared" si="2"/>
        <v>0</v>
      </c>
    </row>
    <row r="89" spans="1:9" x14ac:dyDescent="0.2">
      <c r="A89" s="71">
        <v>86</v>
      </c>
      <c r="B89" s="147" t="s">
        <v>835</v>
      </c>
      <c r="C89" s="191" t="s">
        <v>718</v>
      </c>
      <c r="D89" s="190" t="s">
        <v>966</v>
      </c>
      <c r="E89" s="190"/>
      <c r="F89" s="144">
        <v>1</v>
      </c>
      <c r="G89" s="141" t="s">
        <v>0</v>
      </c>
      <c r="H89" s="156"/>
      <c r="I89" s="87">
        <f t="shared" si="2"/>
        <v>0</v>
      </c>
    </row>
    <row r="90" spans="1:9" ht="25.5" x14ac:dyDescent="0.2">
      <c r="A90" s="71">
        <v>87</v>
      </c>
      <c r="B90" s="147" t="s">
        <v>843</v>
      </c>
      <c r="C90" s="191" t="s">
        <v>716</v>
      </c>
      <c r="D90" s="191" t="s">
        <v>1217</v>
      </c>
      <c r="E90" s="190"/>
      <c r="F90" s="151">
        <v>5</v>
      </c>
      <c r="G90" s="141" t="s">
        <v>0</v>
      </c>
      <c r="H90" s="156"/>
      <c r="I90" s="87">
        <f t="shared" si="2"/>
        <v>0</v>
      </c>
    </row>
    <row r="91" spans="1:9" x14ac:dyDescent="0.2">
      <c r="A91" s="71">
        <v>88</v>
      </c>
      <c r="B91" s="147" t="s">
        <v>837</v>
      </c>
      <c r="C91" s="190" t="s">
        <v>836</v>
      </c>
      <c r="D91" s="191" t="s">
        <v>1218</v>
      </c>
      <c r="E91" s="190"/>
      <c r="F91" s="144">
        <v>10</v>
      </c>
      <c r="G91" s="141" t="s">
        <v>0</v>
      </c>
      <c r="H91" s="156"/>
      <c r="I91" s="87">
        <f t="shared" si="2"/>
        <v>0</v>
      </c>
    </row>
    <row r="92" spans="1:9" x14ac:dyDescent="0.2">
      <c r="A92" s="71">
        <v>89</v>
      </c>
      <c r="B92" s="147" t="s">
        <v>839</v>
      </c>
      <c r="C92" s="190" t="s">
        <v>838</v>
      </c>
      <c r="D92" s="190" t="s">
        <v>968</v>
      </c>
      <c r="E92" s="190"/>
      <c r="F92" s="144">
        <v>5</v>
      </c>
      <c r="G92" s="141" t="s">
        <v>0</v>
      </c>
      <c r="H92" s="156"/>
      <c r="I92" s="87">
        <f t="shared" si="2"/>
        <v>0</v>
      </c>
    </row>
    <row r="93" spans="1:9" ht="15" x14ac:dyDescent="0.2">
      <c r="A93" s="71">
        <v>90</v>
      </c>
      <c r="B93" s="148" t="s">
        <v>840</v>
      </c>
      <c r="C93" s="191" t="s">
        <v>1219</v>
      </c>
      <c r="D93" s="190" t="s">
        <v>1012</v>
      </c>
      <c r="E93" s="189" t="s">
        <v>1004</v>
      </c>
      <c r="F93" s="144">
        <v>1</v>
      </c>
      <c r="G93" s="141" t="s">
        <v>0</v>
      </c>
      <c r="H93" s="156"/>
      <c r="I93" s="87">
        <f t="shared" si="2"/>
        <v>0</v>
      </c>
    </row>
    <row r="94" spans="1:9" x14ac:dyDescent="0.2">
      <c r="A94" s="71">
        <v>91</v>
      </c>
      <c r="B94" s="147" t="s">
        <v>842</v>
      </c>
      <c r="C94" s="190" t="s">
        <v>841</v>
      </c>
      <c r="D94" s="190"/>
      <c r="E94" s="190"/>
      <c r="F94" s="144">
        <v>1</v>
      </c>
      <c r="G94" s="141" t="s">
        <v>0</v>
      </c>
      <c r="H94" s="156"/>
      <c r="I94" s="87">
        <f t="shared" si="2"/>
        <v>0</v>
      </c>
    </row>
    <row r="95" spans="1:9" x14ac:dyDescent="0.2">
      <c r="A95" s="71">
        <v>92</v>
      </c>
      <c r="B95" s="147" t="s">
        <v>845</v>
      </c>
      <c r="C95" s="190" t="s">
        <v>844</v>
      </c>
      <c r="D95" s="190" t="s">
        <v>981</v>
      </c>
      <c r="E95" s="190"/>
      <c r="F95" s="144">
        <v>1</v>
      </c>
      <c r="G95" s="141" t="s">
        <v>0</v>
      </c>
      <c r="H95" s="156"/>
      <c r="I95" s="87">
        <f t="shared" si="2"/>
        <v>0</v>
      </c>
    </row>
    <row r="96" spans="1:9" ht="15" x14ac:dyDescent="0.2">
      <c r="A96" s="71">
        <v>93</v>
      </c>
      <c r="B96" s="147" t="s">
        <v>847</v>
      </c>
      <c r="C96" s="190" t="s">
        <v>846</v>
      </c>
      <c r="D96" s="190" t="s">
        <v>990</v>
      </c>
      <c r="E96" s="189" t="s">
        <v>983</v>
      </c>
      <c r="F96" s="144">
        <v>2</v>
      </c>
      <c r="G96" s="141" t="s">
        <v>0</v>
      </c>
      <c r="H96" s="156"/>
      <c r="I96" s="87">
        <f t="shared" si="2"/>
        <v>0</v>
      </c>
    </row>
    <row r="97" spans="1:9" ht="15" x14ac:dyDescent="0.2">
      <c r="A97" s="71">
        <v>94</v>
      </c>
      <c r="B97" s="147" t="s">
        <v>849</v>
      </c>
      <c r="C97" s="190" t="s">
        <v>848</v>
      </c>
      <c r="D97" s="190" t="s">
        <v>991</v>
      </c>
      <c r="E97" s="189" t="s">
        <v>983</v>
      </c>
      <c r="F97" s="144">
        <v>2</v>
      </c>
      <c r="G97" s="141" t="s">
        <v>0</v>
      </c>
      <c r="H97" s="156"/>
      <c r="I97" s="87">
        <f t="shared" si="2"/>
        <v>0</v>
      </c>
    </row>
    <row r="98" spans="1:9" x14ac:dyDescent="0.2">
      <c r="A98" s="71">
        <v>95</v>
      </c>
      <c r="B98" s="148" t="s">
        <v>851</v>
      </c>
      <c r="C98" s="190" t="s">
        <v>850</v>
      </c>
      <c r="D98" s="190" t="s">
        <v>1025</v>
      </c>
      <c r="E98" s="190" t="s">
        <v>1017</v>
      </c>
      <c r="F98" s="144">
        <v>1</v>
      </c>
      <c r="G98" s="141" t="s">
        <v>0</v>
      </c>
      <c r="H98" s="156"/>
      <c r="I98" s="87">
        <f t="shared" si="2"/>
        <v>0</v>
      </c>
    </row>
    <row r="99" spans="1:9" ht="30" x14ac:dyDescent="0.2">
      <c r="A99" s="71">
        <v>96</v>
      </c>
      <c r="B99" s="148" t="s">
        <v>852</v>
      </c>
      <c r="C99" s="190" t="s">
        <v>1220</v>
      </c>
      <c r="D99" s="191" t="s">
        <v>1221</v>
      </c>
      <c r="E99" s="189" t="s">
        <v>1222</v>
      </c>
      <c r="F99" s="144">
        <v>1</v>
      </c>
      <c r="G99" s="141" t="s">
        <v>0</v>
      </c>
      <c r="H99" s="156"/>
      <c r="I99" s="87">
        <f t="shared" si="2"/>
        <v>0</v>
      </c>
    </row>
    <row r="100" spans="1:9" ht="30" x14ac:dyDescent="0.2">
      <c r="A100" s="71">
        <v>97</v>
      </c>
      <c r="B100" s="148" t="s">
        <v>853</v>
      </c>
      <c r="C100" s="191" t="s">
        <v>1223</v>
      </c>
      <c r="D100" s="191" t="s">
        <v>1224</v>
      </c>
      <c r="E100" s="189" t="s">
        <v>1222</v>
      </c>
      <c r="F100" s="144">
        <v>1</v>
      </c>
      <c r="G100" s="141" t="s">
        <v>0</v>
      </c>
      <c r="H100" s="156"/>
      <c r="I100" s="87">
        <f t="shared" si="2"/>
        <v>0</v>
      </c>
    </row>
    <row r="101" spans="1:9" x14ac:dyDescent="0.2">
      <c r="A101" s="73"/>
      <c r="B101" s="74"/>
      <c r="C101" s="75" t="s">
        <v>1232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>
      <selection activeCell="D40" sqref="D40"/>
    </sheetView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1063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789</v>
      </c>
      <c r="E4" s="13"/>
      <c r="F4" s="121">
        <v>3</v>
      </c>
      <c r="G4" s="13" t="s">
        <v>0</v>
      </c>
      <c r="H4" s="156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815</v>
      </c>
      <c r="E5" s="13"/>
      <c r="F5" s="121">
        <v>3</v>
      </c>
      <c r="G5" s="13" t="s">
        <v>0</v>
      </c>
      <c r="H5" s="156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790</v>
      </c>
      <c r="E6" s="13"/>
      <c r="F6" s="121">
        <v>3</v>
      </c>
      <c r="G6" s="13" t="s">
        <v>0</v>
      </c>
      <c r="H6" s="156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791</v>
      </c>
      <c r="E7" s="13"/>
      <c r="F7" s="121">
        <v>30</v>
      </c>
      <c r="G7" s="13" t="s">
        <v>0</v>
      </c>
      <c r="H7" s="156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792</v>
      </c>
      <c r="E8" s="13"/>
      <c r="F8" s="121">
        <v>20</v>
      </c>
      <c r="G8" s="13" t="s">
        <v>0</v>
      </c>
      <c r="H8" s="156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1225</v>
      </c>
      <c r="E9" s="13"/>
      <c r="F9" s="121">
        <v>3</v>
      </c>
      <c r="G9" s="13" t="s">
        <v>0</v>
      </c>
      <c r="H9" s="156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793</v>
      </c>
      <c r="E10" s="13"/>
      <c r="F10" s="121">
        <v>3</v>
      </c>
      <c r="G10" s="13" t="s">
        <v>0</v>
      </c>
      <c r="H10" s="156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794</v>
      </c>
      <c r="E11" s="13"/>
      <c r="F11" s="121">
        <v>3</v>
      </c>
      <c r="G11" s="13" t="s">
        <v>0</v>
      </c>
      <c r="H11" s="156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795</v>
      </c>
      <c r="E12" s="13"/>
      <c r="F12" s="121">
        <v>3</v>
      </c>
      <c r="G12" s="13" t="s">
        <v>0</v>
      </c>
      <c r="H12" s="156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796</v>
      </c>
      <c r="E13" s="13"/>
      <c r="F13" s="121">
        <v>5</v>
      </c>
      <c r="G13" s="13" t="s">
        <v>0</v>
      </c>
      <c r="H13" s="156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797</v>
      </c>
      <c r="E14" s="13"/>
      <c r="F14" s="121">
        <v>3</v>
      </c>
      <c r="G14" s="13" t="s">
        <v>0</v>
      </c>
      <c r="H14" s="156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816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817</v>
      </c>
      <c r="E16" s="13"/>
      <c r="F16" s="121">
        <v>5</v>
      </c>
      <c r="G16" s="13" t="s">
        <v>0</v>
      </c>
      <c r="H16" s="156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818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798</v>
      </c>
      <c r="E18" s="13"/>
      <c r="F18" s="121">
        <v>15</v>
      </c>
      <c r="G18" s="13" t="s">
        <v>0</v>
      </c>
      <c r="H18" s="156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799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800</v>
      </c>
      <c r="E20" s="13"/>
      <c r="F20" s="121">
        <v>5</v>
      </c>
      <c r="G20" s="13" t="s">
        <v>0</v>
      </c>
      <c r="H20" s="156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819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801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802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803</v>
      </c>
      <c r="E24" s="13"/>
      <c r="F24" s="121">
        <v>1</v>
      </c>
      <c r="G24" s="13" t="s">
        <v>0</v>
      </c>
      <c r="H24" s="156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820</v>
      </c>
      <c r="E25" s="13"/>
      <c r="F25" s="121">
        <v>1</v>
      </c>
      <c r="G25" s="13" t="s">
        <v>0</v>
      </c>
      <c r="H25" s="156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804</v>
      </c>
      <c r="E26" s="13"/>
      <c r="F26" s="121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805</v>
      </c>
      <c r="E27" s="13"/>
      <c r="F27" s="121">
        <v>3</v>
      </c>
      <c r="G27" s="13" t="s">
        <v>0</v>
      </c>
      <c r="H27" s="156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806</v>
      </c>
      <c r="E28" s="13"/>
      <c r="F28" s="121">
        <v>1</v>
      </c>
      <c r="G28" s="13" t="s">
        <v>0</v>
      </c>
      <c r="H28" s="156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807</v>
      </c>
      <c r="E29" s="13"/>
      <c r="F29" s="121">
        <v>3</v>
      </c>
      <c r="G29" s="13" t="s">
        <v>0</v>
      </c>
      <c r="H29" s="156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808</v>
      </c>
      <c r="E30" s="13"/>
      <c r="F30" s="121">
        <v>1</v>
      </c>
      <c r="G30" s="13" t="s">
        <v>0</v>
      </c>
      <c r="H30" s="156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821</v>
      </c>
      <c r="E31" s="13"/>
      <c r="F31" s="121">
        <v>1</v>
      </c>
      <c r="G31" s="13" t="s">
        <v>0</v>
      </c>
      <c r="H31" s="156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809</v>
      </c>
      <c r="E32" s="13"/>
      <c r="F32" s="121">
        <v>1</v>
      </c>
      <c r="G32" s="13" t="s">
        <v>0</v>
      </c>
      <c r="H32" s="156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810</v>
      </c>
      <c r="E33" s="13"/>
      <c r="F33" s="121">
        <v>1</v>
      </c>
      <c r="G33" s="13" t="s">
        <v>0</v>
      </c>
      <c r="H33" s="156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822</v>
      </c>
      <c r="E34" s="13"/>
      <c r="F34" s="121">
        <v>1</v>
      </c>
      <c r="G34" s="13" t="s">
        <v>0</v>
      </c>
      <c r="H34" s="156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811</v>
      </c>
      <c r="E35" s="13"/>
      <c r="F35" s="121">
        <v>1</v>
      </c>
      <c r="G35" s="13" t="s">
        <v>0</v>
      </c>
      <c r="H35" s="156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823</v>
      </c>
      <c r="E36" s="13"/>
      <c r="F36" s="121">
        <v>1</v>
      </c>
      <c r="G36" s="13" t="s">
        <v>0</v>
      </c>
      <c r="H36" s="156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812</v>
      </c>
      <c r="E37" s="13"/>
      <c r="F37" s="121">
        <v>1</v>
      </c>
      <c r="G37" s="13" t="s">
        <v>0</v>
      </c>
      <c r="H37" s="156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813</v>
      </c>
      <c r="E38" s="13"/>
      <c r="F38" s="121">
        <v>3</v>
      </c>
      <c r="G38" s="13" t="s">
        <v>0</v>
      </c>
      <c r="H38" s="156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814</v>
      </c>
      <c r="E39" s="13"/>
      <c r="F39" s="121">
        <v>3</v>
      </c>
      <c r="G39" s="13" t="s">
        <v>0</v>
      </c>
      <c r="H39" s="156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1226</v>
      </c>
      <c r="C40" s="9" t="s">
        <v>1238</v>
      </c>
      <c r="D40" s="28" t="s">
        <v>1239</v>
      </c>
      <c r="E40" s="13"/>
      <c r="F40" s="121">
        <v>1</v>
      </c>
      <c r="G40" s="13" t="s">
        <v>0</v>
      </c>
      <c r="H40" s="156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9" t="s">
        <v>214</v>
      </c>
      <c r="D41" s="28" t="s">
        <v>824</v>
      </c>
      <c r="E41" s="13"/>
      <c r="F41" s="121">
        <v>3</v>
      </c>
      <c r="G41" s="13" t="s">
        <v>0</v>
      </c>
      <c r="H41" s="156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825</v>
      </c>
      <c r="E42" s="13"/>
      <c r="F42" s="121">
        <v>3</v>
      </c>
      <c r="G42" s="13" t="s">
        <v>0</v>
      </c>
      <c r="H42" s="156"/>
      <c r="I42" s="87">
        <f t="shared" si="0"/>
        <v>0</v>
      </c>
    </row>
    <row r="43" spans="1:9" s="1" customFormat="1" x14ac:dyDescent="0.2">
      <c r="A43" s="73"/>
      <c r="B43" s="74"/>
      <c r="C43" s="75" t="s">
        <v>1233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2022-07-06T11:43:35Z</cp:lastPrinted>
  <dcterms:created xsi:type="dcterms:W3CDTF">2018-04-10T11:58:16Z</dcterms:created>
  <dcterms:modified xsi:type="dcterms:W3CDTF">2022-07-06T11:43:43Z</dcterms:modified>
</cp:coreProperties>
</file>