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70" windowWidth="22980" windowHeight="1093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28" i="1" l="1"/>
  <c r="G29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6" i="1"/>
  <c r="G27" i="1"/>
  <c r="G25" i="1"/>
  <c r="G30" i="1"/>
  <c r="G31" i="1"/>
  <c r="G33" i="1"/>
  <c r="G32" i="1"/>
  <c r="G34" i="1"/>
  <c r="G11" i="1"/>
  <c r="G35" i="1" l="1"/>
</calcChain>
</file>

<file path=xl/sharedStrings.xml><?xml version="1.0" encoding="utf-8"?>
<sst xmlns="http://schemas.openxmlformats.org/spreadsheetml/2006/main" count="66" uniqueCount="44">
  <si>
    <t>Material</t>
  </si>
  <si>
    <t>CEV ARMAFLEX  AF  6/160</t>
  </si>
  <si>
    <t>CEV ARMAFLEX  AF  6/108</t>
  </si>
  <si>
    <t>CEV ARMAFLEX  AF  6/089</t>
  </si>
  <si>
    <t>CEV ARMAFLEX  AF  6/076</t>
  </si>
  <si>
    <t>CEV ARMAFLEX  AF  6/054</t>
  </si>
  <si>
    <t>TRAK ARMAFLEX 50 AF 15M/50MM/3MM</t>
  </si>
  <si>
    <t>CEV ARMAFLEX XG 13X18</t>
  </si>
  <si>
    <t>CEV ARMAFLEX XG 13X22</t>
  </si>
  <si>
    <t>CEV ARMAFLEX XG 19x60</t>
  </si>
  <si>
    <t>CEV ARMAFLEX 60x19 EPDM-HT 2"</t>
  </si>
  <si>
    <t>CEV ARMAFLEX 28x19 EPDM-HT 3/4"</t>
  </si>
  <si>
    <t xml:space="preserve">CEV ARMAFLEX  AF  6/022 </t>
  </si>
  <si>
    <t xml:space="preserve">CEV ARMAFLEX  AF  6/028 </t>
  </si>
  <si>
    <t>Zap.št.</t>
  </si>
  <si>
    <t>Opis blaga</t>
  </si>
  <si>
    <t>Enota mere</t>
  </si>
  <si>
    <t>Cena na enoto mere v EUR brez DDV</t>
  </si>
  <si>
    <t>Vrednost v EUR brez DDV</t>
  </si>
  <si>
    <t>Okvirna  količina (za obdobje dveh let)</t>
  </si>
  <si>
    <t>V/Na ______________________, dne __________________</t>
  </si>
  <si>
    <t>__________________________________________</t>
  </si>
  <si>
    <t>(naziv ponudnika)</t>
  </si>
  <si>
    <t>Žig ponudnika:</t>
  </si>
  <si>
    <t>(ime in priimek ter  podpis odgovorne osebe)</t>
  </si>
  <si>
    <t>priloga št. 1 k okvirnemu sporazumu</t>
  </si>
  <si>
    <t>Ponudbeni predračun za dobavo gradbenega materiala</t>
  </si>
  <si>
    <t>Ponujeni proizvajalec, naziv in oznaka blaga</t>
  </si>
  <si>
    <t>m²</t>
  </si>
  <si>
    <t>m</t>
  </si>
  <si>
    <t>kos</t>
  </si>
  <si>
    <t xml:space="preserve"> št. javnega naročila: JPE-LOG- 376/17</t>
  </si>
  <si>
    <t>SKUPAJ ZA OBDOBJE DVEH LET (v EUR brez DDV)</t>
  </si>
  <si>
    <t>ARMAFLEX V PLOŠČI XG 13mm</t>
  </si>
  <si>
    <t>VOLNA KAMENA LMF 10 AluR 4 cm</t>
  </si>
  <si>
    <t>VOLNA KAMENA LMF 10 AluR 5 cm</t>
  </si>
  <si>
    <t>VOLNA KAMENA  LMF 10 AluR 6 cm</t>
  </si>
  <si>
    <t>VOLNA KAMENA  LMF 10 AluR 8 cm</t>
  </si>
  <si>
    <t>VOLNA KAMENA  LMF 10 AluR 10 cm</t>
  </si>
  <si>
    <t xml:space="preserve">VOLNA KAMENA WM 640 GG  10 cm </t>
  </si>
  <si>
    <t>VOLNA KAMENA WM 640 GG  5 cm</t>
  </si>
  <si>
    <t>VOLNA KAMENA DP-8   5 cm</t>
  </si>
  <si>
    <t>VOLNA KAMENA DP-8   10 cm</t>
  </si>
  <si>
    <t>KAMENA VOLNA S(V VREČAH), NEVEZANA VOLNA LW 10Kg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</si>
</sst>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EUR&quot;;\-#,##0.00\ &quot;EUR&quot;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3" xfId="1" applyFont="1" applyBorder="1" applyAlignment="1">
      <alignment horizontal="justify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wrapText="1"/>
    </xf>
    <xf numFmtId="4" fontId="2" fillId="0" borderId="0" xfId="0" applyNumberFormat="1" applyFont="1"/>
    <xf numFmtId="0" fontId="2" fillId="0" borderId="0" xfId="0" applyFont="1"/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right" vertical="center" wrapText="1"/>
    </xf>
    <xf numFmtId="4" fontId="3" fillId="0" borderId="0" xfId="1" applyNumberFormat="1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0" fontId="6" fillId="0" borderId="5" xfId="0" applyFont="1" applyBorder="1" applyAlignment="1">
      <alignment horizontal="center"/>
    </xf>
    <xf numFmtId="0" fontId="5" fillId="0" borderId="1" xfId="1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6" fillId="2" borderId="1" xfId="0" applyNumberFormat="1" applyFont="1" applyFill="1" applyBorder="1" applyAlignment="1" applyProtection="1">
      <alignment vertical="center"/>
      <protection locked="0"/>
    </xf>
    <xf numFmtId="4" fontId="6" fillId="0" borderId="1" xfId="0" applyNumberFormat="1" applyFont="1" applyBorder="1" applyAlignment="1">
      <alignment vertical="center"/>
    </xf>
    <xf numFmtId="0" fontId="6" fillId="0" borderId="6" xfId="0" applyFont="1" applyBorder="1" applyAlignment="1" applyProtection="1">
      <alignment wrapText="1"/>
      <protection locked="0"/>
    </xf>
    <xf numFmtId="0" fontId="5" fillId="0" borderId="1" xfId="1" applyFont="1" applyBorder="1" applyAlignment="1">
      <alignment vertical="center"/>
    </xf>
    <xf numFmtId="0" fontId="7" fillId="0" borderId="9" xfId="1" applyFont="1" applyBorder="1" applyAlignment="1">
      <alignment horizontal="right" vertical="center" wrapText="1"/>
    </xf>
    <xf numFmtId="0" fontId="7" fillId="0" borderId="10" xfId="1" applyFont="1" applyBorder="1" applyAlignment="1">
      <alignment horizontal="right" vertical="center" wrapText="1"/>
    </xf>
    <xf numFmtId="0" fontId="7" fillId="0" borderId="11" xfId="1" applyFont="1" applyBorder="1" applyAlignment="1">
      <alignment horizontal="right" vertical="center" wrapText="1"/>
    </xf>
    <xf numFmtId="4" fontId="7" fillId="0" borderId="7" xfId="1" applyNumberFormat="1" applyFont="1" applyBorder="1" applyAlignment="1">
      <alignment vertical="center" wrapText="1"/>
    </xf>
    <xf numFmtId="0" fontId="6" fillId="0" borderId="8" xfId="0" applyFont="1" applyBorder="1" applyProtection="1">
      <protection locked="0"/>
    </xf>
  </cellXfs>
  <cellStyles count="2">
    <cellStyle name="Navadno" xfId="0" builtinId="0"/>
    <cellStyle name="Navad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K18" sqref="K18"/>
    </sheetView>
  </sheetViews>
  <sheetFormatPr defaultColWidth="8.85546875" defaultRowHeight="14.25" x14ac:dyDescent="0.2"/>
  <cols>
    <col min="1" max="1" width="7.5703125" style="11" customWidth="1"/>
    <col min="2" max="2" width="10.28515625" style="11" hidden="1" customWidth="1"/>
    <col min="3" max="3" width="50" style="10" customWidth="1"/>
    <col min="4" max="4" width="16.28515625" style="11" customWidth="1"/>
    <col min="5" max="5" width="7.140625" style="11" customWidth="1"/>
    <col min="6" max="6" width="15.140625" style="10" customWidth="1"/>
    <col min="7" max="7" width="11.42578125" style="11" customWidth="1"/>
    <col min="8" max="8" width="20.5703125" style="11" customWidth="1"/>
    <col min="9" max="16384" width="8.85546875" style="11"/>
  </cols>
  <sheetData>
    <row r="1" spans="1:8" s="9" customFormat="1" x14ac:dyDescent="0.2">
      <c r="A1" s="5" t="s">
        <v>26</v>
      </c>
      <c r="B1" s="6"/>
      <c r="C1" s="6"/>
      <c r="D1" s="6"/>
      <c r="E1" s="6"/>
    </row>
    <row r="2" spans="1:8" x14ac:dyDescent="0.2">
      <c r="A2" s="5" t="s">
        <v>31</v>
      </c>
      <c r="B2" s="6"/>
      <c r="C2" s="6"/>
      <c r="D2" s="6"/>
      <c r="E2" s="6"/>
    </row>
    <row r="3" spans="1:8" x14ac:dyDescent="0.2">
      <c r="A3" s="5"/>
      <c r="B3" s="6"/>
      <c r="C3" s="6"/>
      <c r="D3" s="6"/>
      <c r="E3" s="6"/>
    </row>
    <row r="4" spans="1:8" x14ac:dyDescent="0.2">
      <c r="A4" s="5"/>
      <c r="B4" s="6"/>
      <c r="C4" s="6"/>
      <c r="D4" s="6"/>
      <c r="E4" s="6"/>
    </row>
    <row r="5" spans="1:8" x14ac:dyDescent="0.2">
      <c r="A5" s="7"/>
      <c r="B5" s="6"/>
      <c r="C5" s="6"/>
      <c r="D5" s="6"/>
      <c r="E5" s="6"/>
    </row>
    <row r="6" spans="1:8" x14ac:dyDescent="0.2">
      <c r="A6" s="7"/>
      <c r="B6" s="6"/>
      <c r="C6" s="6"/>
      <c r="D6" s="8" t="s">
        <v>25</v>
      </c>
    </row>
    <row r="7" spans="1:8" x14ac:dyDescent="0.2">
      <c r="A7" s="7"/>
      <c r="B7" s="6"/>
      <c r="C7" s="6"/>
      <c r="D7" s="8"/>
    </row>
    <row r="8" spans="1:8" x14ac:dyDescent="0.2">
      <c r="A8" s="7"/>
      <c r="B8" s="6"/>
      <c r="C8" s="6"/>
      <c r="D8" s="8"/>
    </row>
    <row r="9" spans="1:8" ht="15" thickBot="1" x14ac:dyDescent="0.25"/>
    <row r="10" spans="1:8" ht="57" x14ac:dyDescent="0.2">
      <c r="A10" s="1" t="s">
        <v>14</v>
      </c>
      <c r="B10" s="2" t="s">
        <v>0</v>
      </c>
      <c r="C10" s="3" t="s">
        <v>15</v>
      </c>
      <c r="D10" s="4" t="s">
        <v>19</v>
      </c>
      <c r="E10" s="4" t="s">
        <v>16</v>
      </c>
      <c r="F10" s="4" t="s">
        <v>17</v>
      </c>
      <c r="G10" s="4" t="s">
        <v>18</v>
      </c>
      <c r="H10" s="12" t="s">
        <v>27</v>
      </c>
    </row>
    <row r="11" spans="1:8" x14ac:dyDescent="0.2">
      <c r="A11" s="18">
        <v>1</v>
      </c>
      <c r="B11" s="19">
        <v>3014014</v>
      </c>
      <c r="C11" s="20" t="s">
        <v>33</v>
      </c>
      <c r="D11" s="21">
        <v>20</v>
      </c>
      <c r="E11" s="22" t="s">
        <v>28</v>
      </c>
      <c r="F11" s="23"/>
      <c r="G11" s="24">
        <f>D11*F11</f>
        <v>0</v>
      </c>
      <c r="H11" s="25"/>
    </row>
    <row r="12" spans="1:8" x14ac:dyDescent="0.2">
      <c r="A12" s="18">
        <v>2</v>
      </c>
      <c r="B12" s="19">
        <v>3018949</v>
      </c>
      <c r="C12" s="20" t="s">
        <v>12</v>
      </c>
      <c r="D12" s="21">
        <v>56</v>
      </c>
      <c r="E12" s="22" t="s">
        <v>29</v>
      </c>
      <c r="F12" s="23"/>
      <c r="G12" s="24">
        <f t="shared" ref="G12:G29" si="0">D12*F12</f>
        <v>0</v>
      </c>
      <c r="H12" s="25"/>
    </row>
    <row r="13" spans="1:8" x14ac:dyDescent="0.2">
      <c r="A13" s="18">
        <v>3</v>
      </c>
      <c r="B13" s="19">
        <v>3018948</v>
      </c>
      <c r="C13" s="20" t="s">
        <v>13</v>
      </c>
      <c r="D13" s="21">
        <v>48</v>
      </c>
      <c r="E13" s="22" t="s">
        <v>29</v>
      </c>
      <c r="F13" s="23"/>
      <c r="G13" s="24">
        <f t="shared" si="0"/>
        <v>0</v>
      </c>
      <c r="H13" s="25"/>
    </row>
    <row r="14" spans="1:8" x14ac:dyDescent="0.2">
      <c r="A14" s="18">
        <v>4</v>
      </c>
      <c r="B14" s="19">
        <v>3018947</v>
      </c>
      <c r="C14" s="20" t="s">
        <v>5</v>
      </c>
      <c r="D14" s="21">
        <v>96</v>
      </c>
      <c r="E14" s="22" t="s">
        <v>29</v>
      </c>
      <c r="F14" s="23"/>
      <c r="G14" s="24">
        <f t="shared" si="0"/>
        <v>0</v>
      </c>
      <c r="H14" s="25"/>
    </row>
    <row r="15" spans="1:8" x14ac:dyDescent="0.2">
      <c r="A15" s="18">
        <v>5</v>
      </c>
      <c r="B15" s="19">
        <v>3018946</v>
      </c>
      <c r="C15" s="20" t="s">
        <v>4</v>
      </c>
      <c r="D15" s="21">
        <v>16</v>
      </c>
      <c r="E15" s="22" t="s">
        <v>29</v>
      </c>
      <c r="F15" s="23"/>
      <c r="G15" s="24">
        <f t="shared" si="0"/>
        <v>0</v>
      </c>
      <c r="H15" s="25"/>
    </row>
    <row r="16" spans="1:8" x14ac:dyDescent="0.2">
      <c r="A16" s="18">
        <v>6</v>
      </c>
      <c r="B16" s="19">
        <v>3018945</v>
      </c>
      <c r="C16" s="20" t="s">
        <v>3</v>
      </c>
      <c r="D16" s="21">
        <v>72</v>
      </c>
      <c r="E16" s="22" t="s">
        <v>29</v>
      </c>
      <c r="F16" s="23"/>
      <c r="G16" s="24">
        <f t="shared" si="0"/>
        <v>0</v>
      </c>
      <c r="H16" s="25"/>
    </row>
    <row r="17" spans="1:8" x14ac:dyDescent="0.2">
      <c r="A17" s="18">
        <v>7</v>
      </c>
      <c r="B17" s="19">
        <v>3018944</v>
      </c>
      <c r="C17" s="20" t="s">
        <v>2</v>
      </c>
      <c r="D17" s="21">
        <v>112</v>
      </c>
      <c r="E17" s="22" t="s">
        <v>29</v>
      </c>
      <c r="F17" s="23"/>
      <c r="G17" s="24">
        <f t="shared" si="0"/>
        <v>0</v>
      </c>
      <c r="H17" s="25"/>
    </row>
    <row r="18" spans="1:8" x14ac:dyDescent="0.2">
      <c r="A18" s="18">
        <v>8</v>
      </c>
      <c r="B18" s="19">
        <v>3018943</v>
      </c>
      <c r="C18" s="20" t="s">
        <v>1</v>
      </c>
      <c r="D18" s="21">
        <v>32</v>
      </c>
      <c r="E18" s="22" t="s">
        <v>29</v>
      </c>
      <c r="F18" s="23"/>
      <c r="G18" s="24">
        <f t="shared" si="0"/>
        <v>0</v>
      </c>
      <c r="H18" s="25"/>
    </row>
    <row r="19" spans="1:8" x14ac:dyDescent="0.2">
      <c r="A19" s="18">
        <v>9</v>
      </c>
      <c r="B19" s="19">
        <v>3007209</v>
      </c>
      <c r="C19" s="20" t="s">
        <v>10</v>
      </c>
      <c r="D19" s="21">
        <v>32</v>
      </c>
      <c r="E19" s="22" t="s">
        <v>29</v>
      </c>
      <c r="F19" s="23"/>
      <c r="G19" s="24">
        <f t="shared" si="0"/>
        <v>0</v>
      </c>
      <c r="H19" s="25"/>
    </row>
    <row r="20" spans="1:8" x14ac:dyDescent="0.2">
      <c r="A20" s="18">
        <v>10</v>
      </c>
      <c r="B20" s="19">
        <v>3006952</v>
      </c>
      <c r="C20" s="20" t="s">
        <v>11</v>
      </c>
      <c r="D20" s="21">
        <v>192</v>
      </c>
      <c r="E20" s="22" t="s">
        <v>29</v>
      </c>
      <c r="F20" s="23"/>
      <c r="G20" s="24">
        <f t="shared" si="0"/>
        <v>0</v>
      </c>
      <c r="H20" s="25"/>
    </row>
    <row r="21" spans="1:8" x14ac:dyDescent="0.2">
      <c r="A21" s="18">
        <v>11</v>
      </c>
      <c r="B21" s="19">
        <v>3014048</v>
      </c>
      <c r="C21" s="20" t="s">
        <v>7</v>
      </c>
      <c r="D21" s="21">
        <v>60</v>
      </c>
      <c r="E21" s="22" t="s">
        <v>29</v>
      </c>
      <c r="F21" s="23"/>
      <c r="G21" s="24">
        <f t="shared" si="0"/>
        <v>0</v>
      </c>
      <c r="H21" s="25"/>
    </row>
    <row r="22" spans="1:8" x14ac:dyDescent="0.2">
      <c r="A22" s="18">
        <v>12</v>
      </c>
      <c r="B22" s="19">
        <v>3014049</v>
      </c>
      <c r="C22" s="20" t="s">
        <v>8</v>
      </c>
      <c r="D22" s="21">
        <v>60</v>
      </c>
      <c r="E22" s="22" t="s">
        <v>29</v>
      </c>
      <c r="F22" s="23"/>
      <c r="G22" s="24">
        <f t="shared" si="0"/>
        <v>0</v>
      </c>
      <c r="H22" s="25"/>
    </row>
    <row r="23" spans="1:8" x14ac:dyDescent="0.2">
      <c r="A23" s="18">
        <v>13</v>
      </c>
      <c r="B23" s="19">
        <v>3017775</v>
      </c>
      <c r="C23" s="20" t="s">
        <v>9</v>
      </c>
      <c r="D23" s="21">
        <v>60</v>
      </c>
      <c r="E23" s="22" t="s">
        <v>29</v>
      </c>
      <c r="F23" s="23"/>
      <c r="G23" s="24">
        <f t="shared" si="0"/>
        <v>0</v>
      </c>
      <c r="H23" s="25"/>
    </row>
    <row r="24" spans="1:8" x14ac:dyDescent="0.2">
      <c r="A24" s="18">
        <v>14</v>
      </c>
      <c r="B24" s="19">
        <v>3018950</v>
      </c>
      <c r="C24" s="20" t="s">
        <v>6</v>
      </c>
      <c r="D24" s="21">
        <v>24</v>
      </c>
      <c r="E24" s="22" t="s">
        <v>30</v>
      </c>
      <c r="F24" s="23"/>
      <c r="G24" s="24">
        <f t="shared" si="0"/>
        <v>0</v>
      </c>
      <c r="H24" s="25"/>
    </row>
    <row r="25" spans="1:8" x14ac:dyDescent="0.2">
      <c r="A25" s="18">
        <v>15</v>
      </c>
      <c r="B25" s="26">
        <v>3005629</v>
      </c>
      <c r="C25" s="20" t="s">
        <v>34</v>
      </c>
      <c r="D25" s="21">
        <v>60</v>
      </c>
      <c r="E25" s="22" t="s">
        <v>28</v>
      </c>
      <c r="F25" s="23"/>
      <c r="G25" s="24">
        <f t="shared" si="0"/>
        <v>0</v>
      </c>
      <c r="H25" s="25"/>
    </row>
    <row r="26" spans="1:8" x14ac:dyDescent="0.2">
      <c r="A26" s="18">
        <v>16</v>
      </c>
      <c r="B26" s="26">
        <v>3001155</v>
      </c>
      <c r="C26" s="20" t="s">
        <v>35</v>
      </c>
      <c r="D26" s="21">
        <v>200</v>
      </c>
      <c r="E26" s="22" t="s">
        <v>28</v>
      </c>
      <c r="F26" s="23"/>
      <c r="G26" s="24">
        <f t="shared" si="0"/>
        <v>0</v>
      </c>
      <c r="H26" s="25"/>
    </row>
    <row r="27" spans="1:8" x14ac:dyDescent="0.2">
      <c r="A27" s="18">
        <v>17</v>
      </c>
      <c r="B27" s="19">
        <v>3001143</v>
      </c>
      <c r="C27" s="20" t="s">
        <v>36</v>
      </c>
      <c r="D27" s="21">
        <v>80</v>
      </c>
      <c r="E27" s="22" t="s">
        <v>28</v>
      </c>
      <c r="F27" s="23"/>
      <c r="G27" s="24">
        <f t="shared" si="0"/>
        <v>0</v>
      </c>
      <c r="H27" s="25"/>
    </row>
    <row r="28" spans="1:8" x14ac:dyDescent="0.2">
      <c r="A28" s="18">
        <v>18</v>
      </c>
      <c r="B28" s="26">
        <v>3001151</v>
      </c>
      <c r="C28" s="20" t="s">
        <v>37</v>
      </c>
      <c r="D28" s="21">
        <v>60</v>
      </c>
      <c r="E28" s="22" t="s">
        <v>28</v>
      </c>
      <c r="F28" s="23"/>
      <c r="G28" s="24">
        <f t="shared" si="0"/>
        <v>0</v>
      </c>
      <c r="H28" s="25"/>
    </row>
    <row r="29" spans="1:8" x14ac:dyDescent="0.2">
      <c r="A29" s="18">
        <v>19</v>
      </c>
      <c r="B29" s="26">
        <v>3001152</v>
      </c>
      <c r="C29" s="20" t="s">
        <v>38</v>
      </c>
      <c r="D29" s="21">
        <v>100</v>
      </c>
      <c r="E29" s="22" t="s">
        <v>28</v>
      </c>
      <c r="F29" s="23"/>
      <c r="G29" s="24">
        <f t="shared" si="0"/>
        <v>0</v>
      </c>
      <c r="H29" s="25"/>
    </row>
    <row r="30" spans="1:8" x14ac:dyDescent="0.2">
      <c r="A30" s="18">
        <v>20</v>
      </c>
      <c r="B30" s="19">
        <v>3011584</v>
      </c>
      <c r="C30" s="20" t="s">
        <v>39</v>
      </c>
      <c r="D30" s="21">
        <v>1100</v>
      </c>
      <c r="E30" s="22" t="s">
        <v>28</v>
      </c>
      <c r="F30" s="23"/>
      <c r="G30" s="24">
        <f>D30*F30</f>
        <v>0</v>
      </c>
      <c r="H30" s="25"/>
    </row>
    <row r="31" spans="1:8" x14ac:dyDescent="0.2">
      <c r="A31" s="18">
        <v>21</v>
      </c>
      <c r="B31" s="19">
        <v>3011585</v>
      </c>
      <c r="C31" s="20" t="s">
        <v>40</v>
      </c>
      <c r="D31" s="21">
        <v>520</v>
      </c>
      <c r="E31" s="22" t="s">
        <v>28</v>
      </c>
      <c r="F31" s="23"/>
      <c r="G31" s="24">
        <f>D31*F31</f>
        <v>0</v>
      </c>
      <c r="H31" s="25"/>
    </row>
    <row r="32" spans="1:8" x14ac:dyDescent="0.2">
      <c r="A32" s="18">
        <v>22</v>
      </c>
      <c r="B32" s="19">
        <v>3011583</v>
      </c>
      <c r="C32" s="20" t="s">
        <v>41</v>
      </c>
      <c r="D32" s="21">
        <v>48</v>
      </c>
      <c r="E32" s="22" t="s">
        <v>28</v>
      </c>
      <c r="F32" s="23"/>
      <c r="G32" s="24">
        <f>D32*F32</f>
        <v>0</v>
      </c>
      <c r="H32" s="25"/>
    </row>
    <row r="33" spans="1:8" x14ac:dyDescent="0.2">
      <c r="A33" s="18">
        <v>23</v>
      </c>
      <c r="B33" s="19">
        <v>3011582</v>
      </c>
      <c r="C33" s="20" t="s">
        <v>42</v>
      </c>
      <c r="D33" s="21">
        <v>62.4</v>
      </c>
      <c r="E33" s="22" t="s">
        <v>28</v>
      </c>
      <c r="F33" s="23"/>
      <c r="G33" s="24">
        <f>D33*F33</f>
        <v>0</v>
      </c>
      <c r="H33" s="25"/>
    </row>
    <row r="34" spans="1:8" x14ac:dyDescent="0.2">
      <c r="A34" s="18">
        <v>24</v>
      </c>
      <c r="B34" s="19">
        <v>3011586</v>
      </c>
      <c r="C34" s="20" t="s">
        <v>43</v>
      </c>
      <c r="D34" s="21">
        <v>2000</v>
      </c>
      <c r="E34" s="22" t="s">
        <v>30</v>
      </c>
      <c r="F34" s="23"/>
      <c r="G34" s="24">
        <f>D34*F34</f>
        <v>0</v>
      </c>
      <c r="H34" s="25"/>
    </row>
    <row r="35" spans="1:8" ht="15" thickBot="1" x14ac:dyDescent="0.25">
      <c r="A35" s="27" t="s">
        <v>32</v>
      </c>
      <c r="B35" s="28"/>
      <c r="C35" s="28"/>
      <c r="D35" s="28"/>
      <c r="E35" s="28"/>
      <c r="F35" s="29"/>
      <c r="G35" s="30">
        <f>SUM(G11:G34)</f>
        <v>0</v>
      </c>
      <c r="H35" s="31"/>
    </row>
    <row r="36" spans="1:8" x14ac:dyDescent="0.2">
      <c r="A36" s="13"/>
      <c r="B36" s="13"/>
      <c r="C36" s="13"/>
      <c r="D36" s="13"/>
      <c r="E36" s="13"/>
      <c r="F36" s="13"/>
      <c r="G36" s="14"/>
      <c r="H36" s="15"/>
    </row>
    <row r="37" spans="1:8" x14ac:dyDescent="0.2">
      <c r="A37" s="16"/>
      <c r="B37" s="16"/>
      <c r="C37" s="17"/>
      <c r="D37" s="16"/>
      <c r="E37" s="16"/>
      <c r="F37" s="17"/>
      <c r="G37" s="16"/>
      <c r="H37" s="16"/>
    </row>
    <row r="38" spans="1:8" x14ac:dyDescent="0.2">
      <c r="A38" s="16" t="s">
        <v>20</v>
      </c>
      <c r="B38" s="16"/>
      <c r="C38" s="17"/>
      <c r="D38" s="16" t="s">
        <v>21</v>
      </c>
      <c r="E38" s="16"/>
      <c r="F38" s="17"/>
      <c r="G38" s="16"/>
      <c r="H38" s="16"/>
    </row>
    <row r="39" spans="1:8" x14ac:dyDescent="0.2">
      <c r="A39" s="16"/>
      <c r="B39" s="16"/>
      <c r="C39" s="17"/>
      <c r="D39" s="16" t="s">
        <v>22</v>
      </c>
      <c r="E39" s="16"/>
      <c r="F39" s="17"/>
      <c r="G39" s="16"/>
      <c r="H39" s="16"/>
    </row>
    <row r="40" spans="1:8" x14ac:dyDescent="0.2">
      <c r="A40" s="16"/>
      <c r="B40" s="16"/>
      <c r="C40" s="17"/>
      <c r="D40" s="16"/>
      <c r="E40" s="16"/>
      <c r="F40" s="17"/>
      <c r="G40" s="16"/>
      <c r="H40" s="16"/>
    </row>
    <row r="41" spans="1:8" x14ac:dyDescent="0.2">
      <c r="A41" s="16"/>
      <c r="B41" s="16"/>
      <c r="C41" s="17"/>
      <c r="D41" s="16"/>
      <c r="E41" s="16"/>
      <c r="F41" s="17"/>
      <c r="G41" s="16"/>
      <c r="H41" s="16"/>
    </row>
    <row r="42" spans="1:8" x14ac:dyDescent="0.2">
      <c r="A42" s="16" t="s">
        <v>23</v>
      </c>
      <c r="B42" s="16"/>
      <c r="C42" s="17"/>
      <c r="D42" s="16" t="s">
        <v>21</v>
      </c>
      <c r="E42" s="16"/>
      <c r="F42" s="17"/>
      <c r="G42" s="16"/>
      <c r="H42" s="16"/>
    </row>
    <row r="43" spans="1:8" x14ac:dyDescent="0.2">
      <c r="A43" s="16"/>
      <c r="B43" s="16"/>
      <c r="C43" s="17"/>
      <c r="D43" s="16" t="s">
        <v>24</v>
      </c>
      <c r="E43" s="16"/>
      <c r="F43" s="17"/>
      <c r="G43" s="16"/>
      <c r="H43" s="16"/>
    </row>
  </sheetData>
  <sheetProtection password="CABF" sheet="1" objects="1" scenarios="1"/>
  <protectedRanges>
    <protectedRange sqref="F11:F34" name="Obseg1_1_1"/>
  </protectedRanges>
  <sortState ref="A2:G26">
    <sortCondition ref="B1"/>
  </sortState>
  <mergeCells count="1">
    <mergeCell ref="A35:F35"/>
  </mergeCells>
  <dataValidations count="1">
    <dataValidation type="custom" allowBlank="1" showErrorMessage="1" errorTitle="Napaka pri vnosu cene" error="Prosim vnesite številsko vrednost z največ dvemi decimalkami" sqref="F11:F34">
      <formula1>IF(ISNUMBER(F11),IF(F11&gt;=0,IF(ISERROR(FIND(",",F11)),LEN(F11)&gt;0,LEN(MID(F11,FIND(",",F11)+1,25))&lt;3)))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JHL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Administrator</cp:lastModifiedBy>
  <cp:lastPrinted>2017-11-03T09:08:38Z</cp:lastPrinted>
  <dcterms:created xsi:type="dcterms:W3CDTF">2017-03-21T06:32:41Z</dcterms:created>
  <dcterms:modified xsi:type="dcterms:W3CDTF">2017-11-03T09:10:20Z</dcterms:modified>
</cp:coreProperties>
</file>