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hl.si\dfs\jpe\home\doris.kukovicic\Doris\Documents\DD\ENLJ\OJ\EK\WEB\ENLJ\DRAŽBA ZA EE\"/>
    </mc:Choice>
  </mc:AlternateContent>
  <xr:revisionPtr revIDLastSave="0" documentId="8_{B1179275-4E60-4D9B-8F30-50323432198C}" xr6:coauthVersionLast="47" xr6:coauthVersionMax="47" xr10:uidLastSave="{00000000-0000-0000-0000-000000000000}"/>
  <bookViews>
    <workbookView xWindow="-110" yWindow="-110" windowWidth="19420" windowHeight="11500" xr2:uid="{15A7B0DB-4738-45FB-8E80-A78B7C823D0A}"/>
  </bookViews>
  <sheets>
    <sheet name="ENLJ-D3 Results" sheetId="10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3" i="10" l="1"/>
  <c r="H83" i="10"/>
  <c r="I83" i="10"/>
  <c r="G84" i="10"/>
  <c r="H84" i="10"/>
  <c r="I84" i="10"/>
  <c r="G82" i="10"/>
  <c r="H82" i="10"/>
  <c r="I82" i="10"/>
  <c r="G74" i="10"/>
  <c r="H74" i="10"/>
  <c r="I74" i="10"/>
  <c r="J74" i="10"/>
  <c r="K74" i="10"/>
  <c r="G75" i="10"/>
  <c r="H75" i="10"/>
  <c r="I75" i="10"/>
  <c r="J75" i="10"/>
  <c r="K75" i="10"/>
  <c r="G76" i="10"/>
  <c r="H76" i="10"/>
  <c r="I76" i="10"/>
  <c r="J76" i="10"/>
  <c r="K76" i="10"/>
  <c r="G77" i="10"/>
  <c r="H77" i="10"/>
  <c r="I77" i="10"/>
  <c r="J77" i="10"/>
  <c r="K77" i="10"/>
  <c r="G78" i="10"/>
  <c r="H78" i="10"/>
  <c r="I78" i="10"/>
  <c r="G79" i="10"/>
  <c r="H79" i="10"/>
  <c r="I79" i="10"/>
  <c r="G80" i="10"/>
  <c r="H80" i="10"/>
  <c r="I80" i="10"/>
  <c r="G81" i="10"/>
  <c r="H81" i="10"/>
  <c r="I81" i="10"/>
  <c r="A88" i="10"/>
  <c r="B88" i="10"/>
  <c r="C88" i="10"/>
  <c r="A86" i="10"/>
  <c r="B86" i="10"/>
  <c r="C86" i="10"/>
  <c r="A87" i="10"/>
  <c r="B87" i="10"/>
  <c r="C87" i="10"/>
  <c r="A84" i="10"/>
  <c r="B84" i="10"/>
  <c r="C84" i="10"/>
  <c r="A85" i="10"/>
  <c r="B85" i="10"/>
  <c r="C85" i="10"/>
  <c r="A83" i="10"/>
  <c r="B83" i="10"/>
  <c r="C83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74" i="10"/>
  <c r="B74" i="10"/>
  <c r="C74" i="10"/>
  <c r="D74" i="10"/>
  <c r="E74" i="10"/>
  <c r="A75" i="10"/>
  <c r="B75" i="10"/>
  <c r="C75" i="10"/>
  <c r="D75" i="10"/>
  <c r="E75" i="10"/>
  <c r="M65" i="10"/>
  <c r="N65" i="10"/>
  <c r="O65" i="10"/>
  <c r="M66" i="10"/>
  <c r="N66" i="10"/>
  <c r="O66" i="10"/>
  <c r="M63" i="10"/>
  <c r="N63" i="10"/>
  <c r="O63" i="10"/>
  <c r="M64" i="10"/>
  <c r="N64" i="10"/>
  <c r="O64" i="10"/>
  <c r="M61" i="10"/>
  <c r="N61" i="10"/>
  <c r="O61" i="10"/>
  <c r="M62" i="10"/>
  <c r="N62" i="10"/>
  <c r="O62" i="10"/>
  <c r="M59" i="10"/>
  <c r="N59" i="10"/>
  <c r="O59" i="10"/>
  <c r="M60" i="10"/>
  <c r="N60" i="10"/>
  <c r="O60" i="10"/>
  <c r="M58" i="10"/>
  <c r="N58" i="10"/>
  <c r="O58" i="10"/>
  <c r="M56" i="10"/>
  <c r="N56" i="10"/>
  <c r="O56" i="10"/>
  <c r="M57" i="10"/>
  <c r="N57" i="10"/>
  <c r="O57" i="10"/>
  <c r="M49" i="10"/>
  <c r="N49" i="10"/>
  <c r="O49" i="10"/>
  <c r="M50" i="10"/>
  <c r="N50" i="10"/>
  <c r="O50" i="10"/>
  <c r="M51" i="10"/>
  <c r="N51" i="10"/>
  <c r="O51" i="10"/>
  <c r="M52" i="10"/>
  <c r="N52" i="10"/>
  <c r="O52" i="10"/>
  <c r="M53" i="10"/>
  <c r="N53" i="10"/>
  <c r="O53" i="10"/>
  <c r="M54" i="10"/>
  <c r="N54" i="10"/>
  <c r="O54" i="10"/>
  <c r="M55" i="10"/>
  <c r="N55" i="10"/>
  <c r="O55" i="10"/>
  <c r="M47" i="10"/>
  <c r="N47" i="10"/>
  <c r="O47" i="10"/>
  <c r="M48" i="10"/>
  <c r="N48" i="10"/>
  <c r="O48" i="10"/>
  <c r="M40" i="10"/>
  <c r="N40" i="10"/>
  <c r="O40" i="10"/>
  <c r="P40" i="10"/>
  <c r="Q40" i="10"/>
  <c r="M41" i="10"/>
  <c r="N41" i="10"/>
  <c r="O41" i="10"/>
  <c r="P41" i="10"/>
  <c r="Q41" i="10"/>
  <c r="M42" i="10"/>
  <c r="N42" i="10"/>
  <c r="O42" i="10"/>
  <c r="P42" i="10"/>
  <c r="Q42" i="10"/>
  <c r="M43" i="10"/>
  <c r="N43" i="10"/>
  <c r="O43" i="10"/>
  <c r="P43" i="10"/>
  <c r="Q43" i="10"/>
  <c r="M44" i="10"/>
  <c r="N44" i="10"/>
  <c r="O44" i="10"/>
  <c r="P44" i="10"/>
  <c r="Q44" i="10"/>
  <c r="M45" i="10"/>
  <c r="N45" i="10"/>
  <c r="O45" i="10"/>
  <c r="P45" i="10"/>
  <c r="Q45" i="10"/>
  <c r="M46" i="10"/>
  <c r="N46" i="10"/>
  <c r="O46" i="10"/>
  <c r="P46" i="10"/>
  <c r="Q46" i="10"/>
  <c r="G62" i="10"/>
  <c r="H62" i="10"/>
  <c r="I62" i="10"/>
  <c r="G63" i="10"/>
  <c r="H63" i="10"/>
  <c r="I63" i="10"/>
  <c r="G64" i="10"/>
  <c r="H64" i="10"/>
  <c r="I64" i="10"/>
  <c r="G61" i="10"/>
  <c r="H61" i="10"/>
  <c r="I61" i="10"/>
  <c r="G59" i="10"/>
  <c r="H59" i="10"/>
  <c r="I59" i="10"/>
  <c r="G60" i="10"/>
  <c r="H60" i="10"/>
  <c r="I60" i="10"/>
  <c r="G58" i="10"/>
  <c r="H58" i="10"/>
  <c r="I58" i="10"/>
  <c r="G52" i="10"/>
  <c r="H52" i="10"/>
  <c r="I52" i="10"/>
  <c r="G53" i="10"/>
  <c r="H53" i="10"/>
  <c r="I53" i="10"/>
  <c r="G54" i="10"/>
  <c r="H54" i="10"/>
  <c r="I54" i="10"/>
  <c r="G55" i="10"/>
  <c r="H55" i="10"/>
  <c r="I55" i="10"/>
  <c r="G56" i="10"/>
  <c r="H56" i="10"/>
  <c r="I56" i="10"/>
  <c r="G57" i="10"/>
  <c r="H57" i="10"/>
  <c r="I57" i="10"/>
  <c r="G51" i="10"/>
  <c r="H51" i="10"/>
  <c r="I51" i="10"/>
  <c r="G47" i="10"/>
  <c r="H47" i="10"/>
  <c r="I47" i="10"/>
  <c r="J47" i="10"/>
  <c r="K47" i="10"/>
  <c r="G48" i="10"/>
  <c r="H48" i="10"/>
  <c r="I48" i="10"/>
  <c r="J48" i="10"/>
  <c r="K48" i="10"/>
  <c r="G49" i="10"/>
  <c r="H49" i="10"/>
  <c r="I49" i="10"/>
  <c r="J49" i="10"/>
  <c r="K49" i="10"/>
  <c r="G50" i="10"/>
  <c r="H50" i="10"/>
  <c r="I50" i="10"/>
  <c r="J50" i="10"/>
  <c r="K50" i="10"/>
  <c r="G45" i="10"/>
  <c r="H45" i="10"/>
  <c r="I45" i="10"/>
  <c r="J45" i="10"/>
  <c r="K45" i="10"/>
  <c r="G46" i="10"/>
  <c r="H46" i="10"/>
  <c r="I46" i="10"/>
  <c r="J46" i="10"/>
  <c r="K46" i="10"/>
  <c r="G43" i="10"/>
  <c r="H43" i="10"/>
  <c r="I43" i="10"/>
  <c r="J43" i="10"/>
  <c r="K43" i="10"/>
  <c r="G44" i="10"/>
  <c r="H44" i="10"/>
  <c r="I44" i="10"/>
  <c r="J44" i="10"/>
  <c r="K44" i="10"/>
  <c r="G42" i="10"/>
  <c r="H42" i="10"/>
  <c r="I42" i="10"/>
  <c r="J42" i="10"/>
  <c r="K42" i="10"/>
  <c r="G41" i="10"/>
  <c r="H41" i="10"/>
  <c r="I41" i="10"/>
  <c r="J41" i="10"/>
  <c r="K41" i="10"/>
  <c r="G40" i="10"/>
  <c r="H40" i="10"/>
  <c r="I40" i="10"/>
  <c r="J40" i="10"/>
  <c r="K40" i="10"/>
  <c r="A51" i="10"/>
  <c r="B51" i="10"/>
  <c r="C51" i="10"/>
  <c r="A47" i="10"/>
  <c r="B47" i="10"/>
  <c r="C47" i="10"/>
  <c r="A48" i="10"/>
  <c r="B48" i="10"/>
  <c r="C48" i="10"/>
  <c r="A49" i="10"/>
  <c r="B49" i="10"/>
  <c r="C49" i="10"/>
  <c r="A50" i="10"/>
  <c r="B50" i="10"/>
  <c r="C50" i="10"/>
  <c r="A44" i="10"/>
  <c r="B44" i="10"/>
  <c r="C44" i="10"/>
  <c r="A45" i="10"/>
  <c r="B45" i="10"/>
  <c r="C45" i="10"/>
  <c r="A46" i="10"/>
  <c r="B46" i="10"/>
  <c r="C46" i="10"/>
  <c r="A40" i="10"/>
  <c r="B40" i="10"/>
  <c r="C40" i="10"/>
  <c r="D40" i="10"/>
  <c r="E40" i="10"/>
  <c r="A41" i="10"/>
  <c r="B41" i="10"/>
  <c r="C41" i="10"/>
  <c r="D41" i="10"/>
  <c r="E41" i="10"/>
  <c r="A42" i="10"/>
  <c r="B42" i="10"/>
  <c r="C42" i="10"/>
  <c r="D42" i="10"/>
  <c r="E42" i="10"/>
  <c r="A43" i="10"/>
  <c r="B43" i="10"/>
  <c r="C43" i="10"/>
  <c r="D43" i="10"/>
  <c r="E43" i="10"/>
  <c r="M22" i="10"/>
  <c r="N22" i="10"/>
  <c r="O22" i="10"/>
  <c r="M23" i="10"/>
  <c r="N23" i="10"/>
  <c r="O23" i="10"/>
  <c r="M24" i="10"/>
  <c r="N24" i="10"/>
  <c r="O24" i="10"/>
  <c r="M25" i="10"/>
  <c r="N25" i="10"/>
  <c r="O25" i="10"/>
  <c r="M26" i="10"/>
  <c r="N26" i="10"/>
  <c r="O26" i="10"/>
  <c r="M11" i="10"/>
  <c r="N11" i="10"/>
  <c r="O11" i="10"/>
  <c r="M12" i="10"/>
  <c r="N12" i="10"/>
  <c r="O12" i="10"/>
  <c r="M13" i="10"/>
  <c r="N13" i="10"/>
  <c r="O13" i="10"/>
  <c r="M14" i="10"/>
  <c r="N14" i="10"/>
  <c r="O14" i="10"/>
  <c r="M15" i="10"/>
  <c r="N15" i="10"/>
  <c r="O15" i="10"/>
  <c r="M16" i="10"/>
  <c r="N16" i="10"/>
  <c r="O16" i="10"/>
  <c r="M17" i="10"/>
  <c r="N17" i="10"/>
  <c r="O17" i="10"/>
  <c r="M18" i="10"/>
  <c r="N18" i="10"/>
  <c r="O18" i="10"/>
  <c r="M19" i="10"/>
  <c r="N19" i="10"/>
  <c r="O19" i="10"/>
  <c r="M20" i="10"/>
  <c r="N20" i="10"/>
  <c r="O20" i="10"/>
  <c r="M21" i="10"/>
  <c r="N21" i="10"/>
  <c r="O21" i="10"/>
  <c r="M7" i="10"/>
  <c r="N7" i="10"/>
  <c r="O7" i="10"/>
  <c r="M8" i="10"/>
  <c r="N8" i="10"/>
  <c r="O8" i="10"/>
  <c r="M9" i="10"/>
  <c r="N9" i="10"/>
  <c r="O9" i="10"/>
  <c r="M10" i="10"/>
  <c r="N10" i="10"/>
  <c r="O10" i="10"/>
  <c r="M6" i="10"/>
  <c r="N6" i="10"/>
  <c r="O6" i="10"/>
  <c r="P6" i="10"/>
  <c r="Q6" i="10"/>
  <c r="M3" i="10"/>
  <c r="N3" i="10"/>
  <c r="O3" i="10"/>
  <c r="P3" i="10"/>
  <c r="Q3" i="10"/>
  <c r="M4" i="10"/>
  <c r="N4" i="10"/>
  <c r="O4" i="10"/>
  <c r="P4" i="10"/>
  <c r="Q4" i="10"/>
  <c r="M5" i="10"/>
  <c r="N5" i="10"/>
  <c r="O5" i="10"/>
  <c r="P5" i="10"/>
  <c r="Q5" i="10"/>
  <c r="G31" i="10"/>
  <c r="H31" i="10"/>
  <c r="I31" i="10"/>
  <c r="G32" i="10"/>
  <c r="H32" i="10"/>
  <c r="I32" i="10"/>
  <c r="G30" i="10"/>
  <c r="H30" i="10"/>
  <c r="I30" i="10"/>
  <c r="G29" i="10"/>
  <c r="H29" i="10"/>
  <c r="I29" i="10"/>
  <c r="G27" i="10"/>
  <c r="H27" i="10"/>
  <c r="I27" i="10"/>
  <c r="G28" i="10"/>
  <c r="H28" i="10"/>
  <c r="I28" i="10"/>
  <c r="G24" i="10"/>
  <c r="H24" i="10"/>
  <c r="I24" i="10"/>
  <c r="G25" i="10"/>
  <c r="H25" i="10"/>
  <c r="I25" i="10"/>
  <c r="G26" i="10"/>
  <c r="H26" i="10"/>
  <c r="I26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3" i="10"/>
  <c r="H23" i="10"/>
  <c r="I23" i="10"/>
  <c r="G15" i="10"/>
  <c r="H15" i="10"/>
  <c r="I15" i="10"/>
  <c r="G16" i="10"/>
  <c r="H16" i="10"/>
  <c r="I16" i="10"/>
  <c r="G14" i="10"/>
  <c r="H14" i="10"/>
  <c r="I14" i="10"/>
  <c r="G13" i="10"/>
  <c r="H13" i="10"/>
  <c r="I13" i="10"/>
  <c r="G11" i="10"/>
  <c r="H11" i="10"/>
  <c r="I11" i="10"/>
  <c r="G12" i="10"/>
  <c r="H12" i="10"/>
  <c r="I12" i="10"/>
  <c r="G10" i="10"/>
  <c r="H10" i="10"/>
  <c r="I10" i="10"/>
  <c r="G5" i="10"/>
  <c r="H5" i="10"/>
  <c r="I5" i="10"/>
  <c r="J5" i="10"/>
  <c r="K5" i="10"/>
  <c r="G6" i="10"/>
  <c r="H6" i="10"/>
  <c r="I6" i="10"/>
  <c r="J6" i="10"/>
  <c r="K6" i="10"/>
  <c r="G7" i="10"/>
  <c r="H7" i="10"/>
  <c r="I7" i="10"/>
  <c r="J7" i="10"/>
  <c r="K7" i="10"/>
  <c r="G8" i="10"/>
  <c r="H8" i="10"/>
  <c r="I8" i="10"/>
  <c r="J8" i="10"/>
  <c r="K8" i="10"/>
  <c r="G9" i="10"/>
  <c r="H9" i="10"/>
  <c r="I9" i="10"/>
  <c r="J9" i="10"/>
  <c r="K9" i="10"/>
  <c r="G4" i="10"/>
  <c r="H4" i="10"/>
  <c r="I4" i="10"/>
  <c r="J4" i="10"/>
  <c r="K4" i="10"/>
  <c r="G3" i="10"/>
  <c r="H3" i="10"/>
  <c r="I3" i="10"/>
  <c r="J3" i="10"/>
  <c r="K3" i="10"/>
  <c r="A31" i="10"/>
  <c r="B31" i="10"/>
  <c r="C31" i="10"/>
  <c r="A32" i="10"/>
  <c r="B32" i="10"/>
  <c r="C32" i="10"/>
  <c r="A30" i="10"/>
  <c r="B30" i="10"/>
  <c r="C30" i="10"/>
  <c r="A29" i="10"/>
  <c r="B29" i="10"/>
  <c r="C29" i="10"/>
  <c r="A26" i="10"/>
  <c r="B26" i="10"/>
  <c r="C26" i="10"/>
  <c r="A27" i="10"/>
  <c r="B27" i="10"/>
  <c r="C27" i="10"/>
  <c r="A28" i="10"/>
  <c r="B28" i="10"/>
  <c r="C28" i="10"/>
  <c r="A25" i="10"/>
  <c r="B25" i="10"/>
  <c r="C25" i="10"/>
  <c r="A24" i="10"/>
  <c r="B24" i="10"/>
  <c r="C24" i="10"/>
  <c r="A23" i="10"/>
  <c r="B23" i="10"/>
  <c r="C23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17" i="10"/>
  <c r="B17" i="10"/>
  <c r="C17" i="10"/>
  <c r="A16" i="10"/>
  <c r="B16" i="10"/>
  <c r="C16" i="10"/>
  <c r="A15" i="10"/>
  <c r="B15" i="10"/>
  <c r="C15" i="10"/>
  <c r="A14" i="10"/>
  <c r="B14" i="10"/>
  <c r="C14" i="10"/>
  <c r="A13" i="10"/>
  <c r="B13" i="10"/>
  <c r="C13" i="10"/>
  <c r="A12" i="10"/>
  <c r="B12" i="10"/>
  <c r="C12" i="10"/>
  <c r="A11" i="10"/>
  <c r="B11" i="10"/>
  <c r="C11" i="10"/>
  <c r="A10" i="10"/>
  <c r="B10" i="10"/>
  <c r="C10" i="10"/>
  <c r="A7" i="10"/>
  <c r="B7" i="10"/>
  <c r="C7" i="10"/>
  <c r="A8" i="10"/>
  <c r="B8" i="10"/>
  <c r="C8" i="10"/>
  <c r="A9" i="10"/>
  <c r="B9" i="10"/>
  <c r="C9" i="10"/>
  <c r="A6" i="10"/>
  <c r="B6" i="10"/>
  <c r="C6" i="10"/>
  <c r="D6" i="10"/>
  <c r="E6" i="10"/>
  <c r="A4" i="10"/>
  <c r="B4" i="10"/>
  <c r="C4" i="10"/>
  <c r="D4" i="10"/>
  <c r="E4" i="10"/>
  <c r="A5" i="10"/>
  <c r="B5" i="10"/>
  <c r="C5" i="10"/>
  <c r="D5" i="10"/>
  <c r="E5" i="10"/>
  <c r="A3" i="10"/>
  <c r="B3" i="10"/>
  <c r="C3" i="10"/>
  <c r="D3" i="10"/>
  <c r="E3" i="10"/>
</calcChain>
</file>

<file path=xl/sharedStrings.xml><?xml version="1.0" encoding="utf-8"?>
<sst xmlns="http://schemas.openxmlformats.org/spreadsheetml/2006/main" count="43" uniqueCount="8">
  <si>
    <t>Ponudbena cena /
Offered Price
(€/MWh)</t>
  </si>
  <si>
    <t>Sprejeta cena /
Accepted Price
(€/MWh)</t>
  </si>
  <si>
    <t>Koda/Code</t>
  </si>
  <si>
    <t>Ponudbena količina /
Offered Quantity
(LOT)</t>
  </si>
  <si>
    <t>Sprejeta količina /
Accepted Quantity
(LOT)</t>
  </si>
  <si>
    <t>ENLJ-D3_JAN_MAR_2026</t>
  </si>
  <si>
    <t>ENLJ-D3_OCT_DEC_2026</t>
  </si>
  <si>
    <t>ENLJ-D3_APR_MAY_2026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</si>
</sst>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kti\Odprti%20Projekti\Letne%20avkcije\2025\TETOL%202025\Rezultati\ENLJ-D3\011%20ENLJ-D3_JAN_MAR_2026\20251021_ENLJ-D3_JAN_MAR_2026_bi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kti\Odprti%20Projekti\Letne%20avkcije\2025\TETOL%202025\Rezultati\ENLJ-D3\012%20ENLJ-D3_OCT_DEC_2026\20251021_ENLJ-D3_OCT_DEC_2026_bid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kti\Odprti%20Projekti\Letne%20avkcije\2025\TETOL%202025\Rezultati\ENLJ-D3\013%20ENLJ-D3_APR_MAY_2026\20251021_ENLJ-D3_APR_MAY_2026_bi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ENLJ-D3-2026-JAN</v>
          </cell>
          <cell r="B2">
            <v>1</v>
          </cell>
          <cell r="C2">
            <v>132.11000000000001</v>
          </cell>
          <cell r="D2">
            <v>1</v>
          </cell>
          <cell r="E2">
            <v>132.11000000000001</v>
          </cell>
        </row>
        <row r="3">
          <cell r="A3" t="str">
            <v>ENLJ-D3-2026-FEB</v>
          </cell>
          <cell r="B3">
            <v>1</v>
          </cell>
          <cell r="C3">
            <v>131.01</v>
          </cell>
          <cell r="D3">
            <v>1</v>
          </cell>
          <cell r="E3">
            <v>131.01</v>
          </cell>
        </row>
        <row r="4">
          <cell r="A4" t="str">
            <v>ENLJ-D3-2026-JAN</v>
          </cell>
          <cell r="B4">
            <v>10</v>
          </cell>
          <cell r="C4">
            <v>129.29</v>
          </cell>
          <cell r="D4">
            <v>10</v>
          </cell>
          <cell r="E4">
            <v>129.29</v>
          </cell>
        </row>
        <row r="5">
          <cell r="A5" t="str">
            <v>ENLJ-D3-2026-JAN</v>
          </cell>
          <cell r="B5">
            <v>5</v>
          </cell>
          <cell r="C5">
            <v>129.02000000000001</v>
          </cell>
          <cell r="D5">
            <v>5</v>
          </cell>
          <cell r="E5">
            <v>129.02000000000001</v>
          </cell>
        </row>
        <row r="6">
          <cell r="A6" t="str">
            <v>ENLJ-D3-2026-FEB</v>
          </cell>
          <cell r="B6">
            <v>3</v>
          </cell>
          <cell r="C6">
            <v>128.66999999999999</v>
          </cell>
          <cell r="D6">
            <v>3</v>
          </cell>
          <cell r="E6">
            <v>128.66999999999999</v>
          </cell>
        </row>
        <row r="7">
          <cell r="A7" t="str">
            <v>ENLJ-D3-2026-JAN</v>
          </cell>
          <cell r="B7">
            <v>5</v>
          </cell>
          <cell r="C7">
            <v>128.52000000000001</v>
          </cell>
          <cell r="D7">
            <v>3</v>
          </cell>
          <cell r="E7">
            <v>128.52000000000001</v>
          </cell>
        </row>
        <row r="8">
          <cell r="A8" t="str">
            <v>ENLJ-D3-2026-FEB</v>
          </cell>
          <cell r="B8">
            <v>3</v>
          </cell>
          <cell r="C8">
            <v>128.27000000000001</v>
          </cell>
          <cell r="D8">
            <v>3</v>
          </cell>
          <cell r="E8">
            <v>128.27000000000001</v>
          </cell>
        </row>
        <row r="9">
          <cell r="A9" t="str">
            <v>ENLJ-D3-2026-FEB</v>
          </cell>
          <cell r="B9">
            <v>3</v>
          </cell>
          <cell r="C9">
            <v>128.07</v>
          </cell>
          <cell r="D9">
            <v>3</v>
          </cell>
          <cell r="E9">
            <v>128.07</v>
          </cell>
        </row>
        <row r="10">
          <cell r="A10" t="str">
            <v>ENLJ-D3-2026-FEB</v>
          </cell>
          <cell r="B10">
            <v>3</v>
          </cell>
          <cell r="C10">
            <v>127.67</v>
          </cell>
          <cell r="D10">
            <v>3</v>
          </cell>
          <cell r="E10">
            <v>127.67</v>
          </cell>
        </row>
        <row r="11">
          <cell r="A11" t="str">
            <v>ENLJ-D3-2026-FEB</v>
          </cell>
          <cell r="B11">
            <v>5</v>
          </cell>
          <cell r="C11">
            <v>127.55</v>
          </cell>
          <cell r="D11">
            <v>5</v>
          </cell>
          <cell r="E11">
            <v>127.55</v>
          </cell>
        </row>
        <row r="12">
          <cell r="A12" t="str">
            <v>ENLJ-D3-2026-FEB</v>
          </cell>
          <cell r="B12">
            <v>3</v>
          </cell>
          <cell r="C12">
            <v>127.47</v>
          </cell>
          <cell r="D12">
            <v>1</v>
          </cell>
          <cell r="E12">
            <v>127.47</v>
          </cell>
        </row>
        <row r="13">
          <cell r="A13" t="str">
            <v>ENLJ-D3-2026-MAR</v>
          </cell>
          <cell r="B13">
            <v>1</v>
          </cell>
          <cell r="C13">
            <v>109.51</v>
          </cell>
          <cell r="D13">
            <v>1</v>
          </cell>
          <cell r="E13">
            <v>109.51</v>
          </cell>
        </row>
        <row r="14">
          <cell r="A14" t="str">
            <v>ENLJ-D3-2026-MAR</v>
          </cell>
          <cell r="B14">
            <v>5</v>
          </cell>
          <cell r="C14">
            <v>107.33</v>
          </cell>
          <cell r="D14">
            <v>5</v>
          </cell>
          <cell r="E14">
            <v>107.33</v>
          </cell>
        </row>
        <row r="15">
          <cell r="A15" t="str">
            <v>ENLJ-D3-2026-MAR</v>
          </cell>
          <cell r="B15">
            <v>5</v>
          </cell>
          <cell r="C15">
            <v>105.33</v>
          </cell>
          <cell r="D15">
            <v>5</v>
          </cell>
          <cell r="E15">
            <v>105.33</v>
          </cell>
        </row>
        <row r="17">
          <cell r="A17" t="str">
            <v>ENLJ-D3-2026-MAR</v>
          </cell>
          <cell r="B17">
            <v>3</v>
          </cell>
          <cell r="C17">
            <v>103.33</v>
          </cell>
          <cell r="D17">
            <v>2</v>
          </cell>
          <cell r="E17">
            <v>103.33</v>
          </cell>
        </row>
        <row r="18">
          <cell r="A18" t="str">
            <v>ENLJ-D3-2026-JAN</v>
          </cell>
          <cell r="B18">
            <v>9</v>
          </cell>
          <cell r="C18">
            <v>128.29</v>
          </cell>
        </row>
        <row r="19">
          <cell r="A19" t="str">
            <v>ENLJ-D3-2026-JAN</v>
          </cell>
          <cell r="B19">
            <v>5</v>
          </cell>
          <cell r="C19">
            <v>128.02000000000001</v>
          </cell>
        </row>
        <row r="20">
          <cell r="A20" t="str">
            <v>ENLJ-D3-2026-JAN</v>
          </cell>
          <cell r="B20">
            <v>3</v>
          </cell>
          <cell r="C20">
            <v>127.52</v>
          </cell>
        </row>
        <row r="21">
          <cell r="A21" t="str">
            <v>ENLJ-D3-2026-FEB</v>
          </cell>
          <cell r="B21">
            <v>3</v>
          </cell>
          <cell r="C21">
            <v>127.27</v>
          </cell>
        </row>
        <row r="22">
          <cell r="A22" t="str">
            <v>ENLJ-D3-2026-JAN</v>
          </cell>
          <cell r="B22">
            <v>1</v>
          </cell>
          <cell r="C22">
            <v>127.02</v>
          </cell>
        </row>
        <row r="23">
          <cell r="A23" t="str">
            <v>ENLJ-D3-2026-FEB</v>
          </cell>
          <cell r="B23">
            <v>5</v>
          </cell>
          <cell r="C23">
            <v>126.98</v>
          </cell>
        </row>
        <row r="24">
          <cell r="A24" t="str">
            <v>ENLJ-D3-2026-FEB</v>
          </cell>
          <cell r="B24">
            <v>1</v>
          </cell>
          <cell r="C24">
            <v>126.87</v>
          </cell>
        </row>
        <row r="25">
          <cell r="A25" t="str">
            <v>ENLJ-D3-2026-JAN</v>
          </cell>
          <cell r="B25">
            <v>4</v>
          </cell>
          <cell r="C25">
            <v>126.45</v>
          </cell>
        </row>
        <row r="27">
          <cell r="A27" t="str">
            <v>ENLJ-D3-2026-JAN</v>
          </cell>
          <cell r="B27">
            <v>1</v>
          </cell>
          <cell r="C27">
            <v>126.18</v>
          </cell>
        </row>
        <row r="29">
          <cell r="A29" t="str">
            <v>ENLJ-D3-2026-JAN</v>
          </cell>
          <cell r="B29">
            <v>1</v>
          </cell>
          <cell r="C29">
            <v>126.09</v>
          </cell>
        </row>
        <row r="30">
          <cell r="A30" t="str">
            <v>ENLJ-D3-2026-FEB</v>
          </cell>
          <cell r="B30">
            <v>5</v>
          </cell>
          <cell r="C30">
            <v>125.98</v>
          </cell>
        </row>
        <row r="31">
          <cell r="A31" t="str">
            <v>ENLJ-D3-2026-JAN</v>
          </cell>
          <cell r="B31">
            <v>1</v>
          </cell>
          <cell r="C31">
            <v>125.84</v>
          </cell>
        </row>
        <row r="33">
          <cell r="A33" t="str">
            <v>ENLJ-D3-2026-JAN</v>
          </cell>
          <cell r="B33">
            <v>1</v>
          </cell>
          <cell r="C33">
            <v>125.64</v>
          </cell>
        </row>
        <row r="35">
          <cell r="A35" t="str">
            <v>ENLJ-D3-2026-JAN</v>
          </cell>
          <cell r="B35">
            <v>2</v>
          </cell>
          <cell r="C35">
            <v>125.45</v>
          </cell>
        </row>
        <row r="37">
          <cell r="A37" t="str">
            <v>ENLJ-D3-2026-JAN</v>
          </cell>
          <cell r="B37">
            <v>1</v>
          </cell>
          <cell r="C37">
            <v>125.44</v>
          </cell>
        </row>
        <row r="39">
          <cell r="A39" t="str">
            <v>ENLJ-D3-2026-JAN</v>
          </cell>
          <cell r="B39">
            <v>1</v>
          </cell>
          <cell r="C39">
            <v>125.24</v>
          </cell>
        </row>
        <row r="40">
          <cell r="A40" t="str">
            <v>ENLJ-D3-2026-JAN</v>
          </cell>
          <cell r="B40">
            <v>1</v>
          </cell>
          <cell r="C40">
            <v>125.04</v>
          </cell>
        </row>
        <row r="41">
          <cell r="A41" t="str">
            <v>ENLJ-D3-2026-JAN</v>
          </cell>
          <cell r="B41">
            <v>1</v>
          </cell>
          <cell r="C41">
            <v>124.84</v>
          </cell>
        </row>
        <row r="42">
          <cell r="A42" t="str">
            <v>ENLJ-D3-2026-JAN</v>
          </cell>
          <cell r="B42">
            <v>2</v>
          </cell>
          <cell r="C42">
            <v>124.5</v>
          </cell>
        </row>
        <row r="43">
          <cell r="A43" t="str">
            <v>ENLJ-D3-2026-JAN</v>
          </cell>
          <cell r="B43">
            <v>1</v>
          </cell>
          <cell r="C43">
            <v>124.34</v>
          </cell>
        </row>
        <row r="44">
          <cell r="A44" t="str">
            <v>ENLJ-D3-2026-FEB</v>
          </cell>
          <cell r="B44">
            <v>1</v>
          </cell>
          <cell r="C44">
            <v>124.23</v>
          </cell>
        </row>
        <row r="45">
          <cell r="A45" t="str">
            <v>ENLJ-D3-2026-JAN</v>
          </cell>
          <cell r="B45">
            <v>1</v>
          </cell>
          <cell r="C45">
            <v>124.08</v>
          </cell>
        </row>
        <row r="46">
          <cell r="A46" t="str">
            <v>ENLJ-D3-2026-FEB</v>
          </cell>
          <cell r="B46">
            <v>4</v>
          </cell>
          <cell r="C46">
            <v>123.98</v>
          </cell>
        </row>
        <row r="47">
          <cell r="A47" t="str">
            <v>ENLJ-D3-2026-FEB</v>
          </cell>
          <cell r="B47">
            <v>1</v>
          </cell>
          <cell r="C47">
            <v>123.93</v>
          </cell>
        </row>
        <row r="48">
          <cell r="A48" t="str">
            <v>ENLJ-D3-2026-JAN</v>
          </cell>
          <cell r="B48">
            <v>1</v>
          </cell>
          <cell r="C48">
            <v>123.84</v>
          </cell>
        </row>
        <row r="49">
          <cell r="A49" t="str">
            <v>ENLJ-D3-2026-FEB</v>
          </cell>
          <cell r="B49">
            <v>1</v>
          </cell>
          <cell r="C49">
            <v>123.68</v>
          </cell>
        </row>
        <row r="50">
          <cell r="A50" t="str">
            <v>ENLJ-D3-2026-FEB</v>
          </cell>
          <cell r="B50">
            <v>1</v>
          </cell>
          <cell r="C50">
            <v>123.48</v>
          </cell>
        </row>
        <row r="51">
          <cell r="A51" t="str">
            <v>ENLJ-D3-2026-FEB</v>
          </cell>
          <cell r="B51">
            <v>1</v>
          </cell>
          <cell r="C51">
            <v>123.28</v>
          </cell>
        </row>
        <row r="52">
          <cell r="A52" t="str">
            <v>ENLJ-D3-2026-FEB</v>
          </cell>
          <cell r="B52">
            <v>1</v>
          </cell>
          <cell r="C52">
            <v>123.08</v>
          </cell>
        </row>
        <row r="53">
          <cell r="A53" t="str">
            <v>ENLJ-D3-2026-FEB</v>
          </cell>
          <cell r="B53">
            <v>1</v>
          </cell>
          <cell r="C53">
            <v>122.88</v>
          </cell>
        </row>
        <row r="54">
          <cell r="A54" t="str">
            <v>ENLJ-D3-2026-FEB</v>
          </cell>
          <cell r="B54">
            <v>1</v>
          </cell>
          <cell r="C54">
            <v>122.68</v>
          </cell>
        </row>
        <row r="55">
          <cell r="A55" t="str">
            <v>ENLJ-D3-2026-FEB</v>
          </cell>
          <cell r="B55">
            <v>1</v>
          </cell>
          <cell r="C55">
            <v>122.48</v>
          </cell>
        </row>
        <row r="57">
          <cell r="A57" t="str">
            <v>ENLJ-D3-2026-JAN</v>
          </cell>
          <cell r="B57">
            <v>1</v>
          </cell>
          <cell r="C57">
            <v>122.22</v>
          </cell>
        </row>
        <row r="58">
          <cell r="A58" t="str">
            <v>ENLJ-D3-2026-FEB</v>
          </cell>
          <cell r="B58">
            <v>1</v>
          </cell>
          <cell r="C58">
            <v>122.18</v>
          </cell>
        </row>
        <row r="59">
          <cell r="A59" t="str">
            <v>ENLJ-D3-2026-FEB</v>
          </cell>
          <cell r="B59">
            <v>4</v>
          </cell>
          <cell r="C59">
            <v>121.75</v>
          </cell>
        </row>
        <row r="60">
          <cell r="A60" t="str">
            <v>ENLJ-D3-2026-FEB</v>
          </cell>
          <cell r="B60">
            <v>1</v>
          </cell>
          <cell r="C60">
            <v>121.68</v>
          </cell>
        </row>
        <row r="61">
          <cell r="A61" t="str">
            <v>ENLJ-D3-2026-JAN</v>
          </cell>
          <cell r="B61">
            <v>1</v>
          </cell>
          <cell r="C61">
            <v>121.55</v>
          </cell>
        </row>
        <row r="62">
          <cell r="A62" t="str">
            <v>ENLJ-D3-2026-JAN</v>
          </cell>
          <cell r="B62">
            <v>1</v>
          </cell>
          <cell r="C62">
            <v>121</v>
          </cell>
        </row>
        <row r="63">
          <cell r="A63" t="str">
            <v>ENLJ-D3-2026-JAN</v>
          </cell>
          <cell r="B63">
            <v>1</v>
          </cell>
          <cell r="C63">
            <v>120.98</v>
          </cell>
        </row>
        <row r="64">
          <cell r="A64" t="str">
            <v>ENLJ-D3-2026-FEB</v>
          </cell>
          <cell r="B64">
            <v>1</v>
          </cell>
          <cell r="C64">
            <v>120.98</v>
          </cell>
        </row>
        <row r="65">
          <cell r="A65" t="str">
            <v>ENLJ-D3-2026-FEB</v>
          </cell>
          <cell r="B65">
            <v>2</v>
          </cell>
          <cell r="C65">
            <v>120.25</v>
          </cell>
        </row>
        <row r="66">
          <cell r="A66" t="str">
            <v>ENLJ-D3-2026-JAN</v>
          </cell>
          <cell r="B66">
            <v>1</v>
          </cell>
          <cell r="C66">
            <v>120.22</v>
          </cell>
        </row>
        <row r="67">
          <cell r="A67" t="str">
            <v>ENLJ-D3-2026-FEB</v>
          </cell>
          <cell r="B67">
            <v>1</v>
          </cell>
          <cell r="C67">
            <v>119.48</v>
          </cell>
        </row>
        <row r="68">
          <cell r="A68" t="str">
            <v>ENLJ-D3-2026-JAN</v>
          </cell>
          <cell r="B68">
            <v>2</v>
          </cell>
          <cell r="C68">
            <v>119.19</v>
          </cell>
        </row>
        <row r="69">
          <cell r="A69" t="str">
            <v>ENLJ-D3-2026-FEB</v>
          </cell>
          <cell r="B69">
            <v>2</v>
          </cell>
          <cell r="C69">
            <v>118.9</v>
          </cell>
        </row>
        <row r="70">
          <cell r="A70" t="str">
            <v>ENLJ-D3-2026-JAN</v>
          </cell>
          <cell r="B70">
            <v>3</v>
          </cell>
          <cell r="C70">
            <v>118.48</v>
          </cell>
        </row>
        <row r="71">
          <cell r="A71" t="str">
            <v>ENLJ-D3-2026-JAN</v>
          </cell>
          <cell r="B71">
            <v>1</v>
          </cell>
          <cell r="C71">
            <v>118</v>
          </cell>
        </row>
        <row r="73">
          <cell r="A73" t="str">
            <v>ENLJ-D3-2026-FEB</v>
          </cell>
          <cell r="B73">
            <v>1</v>
          </cell>
          <cell r="C73">
            <v>118</v>
          </cell>
        </row>
        <row r="74">
          <cell r="A74" t="str">
            <v>ENLJ-D3-2026-FEB</v>
          </cell>
          <cell r="B74">
            <v>1</v>
          </cell>
          <cell r="C74">
            <v>114</v>
          </cell>
        </row>
        <row r="75">
          <cell r="A75" t="str">
            <v>ENLJ-D3-2026-MAR</v>
          </cell>
          <cell r="B75">
            <v>3</v>
          </cell>
          <cell r="C75">
            <v>103.21</v>
          </cell>
        </row>
        <row r="76">
          <cell r="A76" t="str">
            <v>ENLJ-D3-2026-MAR</v>
          </cell>
          <cell r="B76">
            <v>3</v>
          </cell>
          <cell r="C76">
            <v>102.81</v>
          </cell>
        </row>
        <row r="77">
          <cell r="A77" t="str">
            <v>ENLJ-D3-2026-MAR</v>
          </cell>
          <cell r="B77">
            <v>3</v>
          </cell>
          <cell r="C77">
            <v>102.41</v>
          </cell>
        </row>
        <row r="78">
          <cell r="A78" t="str">
            <v>ENLJ-D3-2026-MAR</v>
          </cell>
          <cell r="B78">
            <v>3</v>
          </cell>
          <cell r="C78">
            <v>102.21</v>
          </cell>
        </row>
        <row r="81">
          <cell r="A81" t="str">
            <v>ENLJ-D3-2026-MAR</v>
          </cell>
          <cell r="B81">
            <v>1</v>
          </cell>
          <cell r="C81">
            <v>101.81</v>
          </cell>
        </row>
        <row r="82">
          <cell r="A82" t="str">
            <v>ENLJ-D3-2026-MAR</v>
          </cell>
          <cell r="B82">
            <v>1</v>
          </cell>
          <cell r="C82">
            <v>101</v>
          </cell>
        </row>
        <row r="83">
          <cell r="A83" t="str">
            <v>ENLJ-D3-2026-MAR</v>
          </cell>
          <cell r="B83">
            <v>4</v>
          </cell>
          <cell r="C83">
            <v>100.9</v>
          </cell>
        </row>
        <row r="84">
          <cell r="A84" t="str">
            <v>ENLJ-D3-2026-MAR</v>
          </cell>
          <cell r="B84">
            <v>1</v>
          </cell>
          <cell r="C84">
            <v>100.34</v>
          </cell>
        </row>
        <row r="85">
          <cell r="A85" t="str">
            <v>ENLJ-D3-2026-MAR</v>
          </cell>
          <cell r="B85">
            <v>1</v>
          </cell>
          <cell r="C85">
            <v>99.91</v>
          </cell>
        </row>
        <row r="86">
          <cell r="A86" t="str">
            <v>ENLJ-D3-2026-MAR</v>
          </cell>
          <cell r="B86">
            <v>1</v>
          </cell>
          <cell r="C86">
            <v>99.61</v>
          </cell>
        </row>
        <row r="87">
          <cell r="A87" t="str">
            <v>ENLJ-D3-2026-MAR</v>
          </cell>
          <cell r="B87">
            <v>1</v>
          </cell>
          <cell r="C87">
            <v>99.36</v>
          </cell>
        </row>
        <row r="88">
          <cell r="A88" t="str">
            <v>ENLJ-D3-2026-MAR</v>
          </cell>
          <cell r="B88">
            <v>1</v>
          </cell>
          <cell r="C88">
            <v>99.16</v>
          </cell>
        </row>
        <row r="89">
          <cell r="A89" t="str">
            <v>ENLJ-D3-2026-MAR</v>
          </cell>
          <cell r="B89">
            <v>1</v>
          </cell>
          <cell r="C89">
            <v>98.96</v>
          </cell>
        </row>
        <row r="90">
          <cell r="A90" t="str">
            <v>ENLJ-D3-2026-MAR</v>
          </cell>
          <cell r="B90">
            <v>1</v>
          </cell>
          <cell r="C90">
            <v>98.76</v>
          </cell>
        </row>
        <row r="91">
          <cell r="A91" t="str">
            <v>ENLJ-D3-2026-MAR</v>
          </cell>
          <cell r="B91">
            <v>1</v>
          </cell>
          <cell r="C91">
            <v>98.56</v>
          </cell>
        </row>
        <row r="93">
          <cell r="A93" t="str">
            <v>ENLJ-D3-2026-MAR</v>
          </cell>
          <cell r="B93">
            <v>1</v>
          </cell>
          <cell r="C93">
            <v>98.36</v>
          </cell>
        </row>
        <row r="94">
          <cell r="A94" t="str">
            <v>ENLJ-D3-2026-MAR</v>
          </cell>
          <cell r="B94">
            <v>1</v>
          </cell>
          <cell r="C94">
            <v>98.24</v>
          </cell>
        </row>
        <row r="95">
          <cell r="A95" t="str">
            <v>ENLJ-D3-2026-MAR</v>
          </cell>
          <cell r="B95">
            <v>1</v>
          </cell>
          <cell r="C95">
            <v>98</v>
          </cell>
        </row>
        <row r="96">
          <cell r="A96" t="str">
            <v>ENLJ-D3-2026-MAR</v>
          </cell>
          <cell r="B96">
            <v>1</v>
          </cell>
          <cell r="C96">
            <v>97.86</v>
          </cell>
        </row>
        <row r="97">
          <cell r="A97" t="str">
            <v>ENLJ-D3-2026-MAR</v>
          </cell>
          <cell r="B97">
            <v>4</v>
          </cell>
          <cell r="C97">
            <v>96.96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A4" t="str">
            <v>ENLJ-D3-2026-NOV</v>
          </cell>
          <cell r="B4">
            <v>2</v>
          </cell>
          <cell r="C4">
            <v>116.04</v>
          </cell>
          <cell r="D4">
            <v>2</v>
          </cell>
          <cell r="E4">
            <v>116.04</v>
          </cell>
        </row>
        <row r="8">
          <cell r="A8" t="str">
            <v>ENLJ-D3-2026-NOV</v>
          </cell>
          <cell r="B8">
            <v>1</v>
          </cell>
          <cell r="C8">
            <v>115.21</v>
          </cell>
          <cell r="D8">
            <v>1</v>
          </cell>
          <cell r="E8">
            <v>115.21</v>
          </cell>
        </row>
        <row r="10">
          <cell r="A10" t="str">
            <v>ENLJ-D3-2026-NOV</v>
          </cell>
          <cell r="B10">
            <v>2</v>
          </cell>
          <cell r="C10">
            <v>115.11</v>
          </cell>
          <cell r="D10">
            <v>2</v>
          </cell>
          <cell r="E10">
            <v>115.11</v>
          </cell>
        </row>
        <row r="12">
          <cell r="A12" t="str">
            <v>ENLJ-D3-2026-NOV</v>
          </cell>
          <cell r="B12">
            <v>1</v>
          </cell>
          <cell r="C12">
            <v>115.11</v>
          </cell>
          <cell r="D12">
            <v>1</v>
          </cell>
          <cell r="E12">
            <v>115.11</v>
          </cell>
        </row>
        <row r="13">
          <cell r="A13" t="str">
            <v>ENLJ-D3-2026-NOV</v>
          </cell>
          <cell r="B13">
            <v>1</v>
          </cell>
          <cell r="C13">
            <v>115.01</v>
          </cell>
          <cell r="D13">
            <v>1</v>
          </cell>
          <cell r="E13">
            <v>115.01</v>
          </cell>
        </row>
        <row r="15">
          <cell r="A15" t="str">
            <v>ENLJ-D3-2026-NOV</v>
          </cell>
          <cell r="B15">
            <v>1</v>
          </cell>
          <cell r="C15">
            <v>114.91</v>
          </cell>
          <cell r="D15">
            <v>1</v>
          </cell>
          <cell r="E15">
            <v>114.91</v>
          </cell>
        </row>
        <row r="16">
          <cell r="A16" t="str">
            <v>ENLJ-D3-2026-NOV</v>
          </cell>
          <cell r="B16">
            <v>1</v>
          </cell>
          <cell r="C16">
            <v>114.81</v>
          </cell>
          <cell r="D16">
            <v>1</v>
          </cell>
          <cell r="E16">
            <v>114.81</v>
          </cell>
        </row>
        <row r="25">
          <cell r="A25" t="str">
            <v>ENLJ-D3-2026-NOV</v>
          </cell>
          <cell r="B25">
            <v>1</v>
          </cell>
          <cell r="C25">
            <v>114.71</v>
          </cell>
          <cell r="D25">
            <v>1</v>
          </cell>
          <cell r="E25">
            <v>114.71</v>
          </cell>
        </row>
        <row r="26">
          <cell r="A26" t="str">
            <v>ENLJ-D3-2026-NOV</v>
          </cell>
          <cell r="B26">
            <v>1</v>
          </cell>
          <cell r="C26">
            <v>114.51</v>
          </cell>
          <cell r="D26">
            <v>1</v>
          </cell>
          <cell r="E26">
            <v>114.51</v>
          </cell>
        </row>
        <row r="27">
          <cell r="A27" t="str">
            <v>ENLJ-D3-2026-NOV</v>
          </cell>
          <cell r="B27">
            <v>1</v>
          </cell>
          <cell r="C27">
            <v>114.31</v>
          </cell>
          <cell r="D27">
            <v>1</v>
          </cell>
          <cell r="E27">
            <v>114.31</v>
          </cell>
        </row>
        <row r="28">
          <cell r="A28" t="str">
            <v>ENLJ-D3-2026-NOV</v>
          </cell>
          <cell r="B28">
            <v>1</v>
          </cell>
          <cell r="C28">
            <v>114.11</v>
          </cell>
          <cell r="D28">
            <v>1</v>
          </cell>
          <cell r="E28">
            <v>114.11</v>
          </cell>
        </row>
        <row r="30">
          <cell r="A30" t="str">
            <v>ENLJ-D3-2026-DEC</v>
          </cell>
          <cell r="B30">
            <v>2</v>
          </cell>
          <cell r="C30">
            <v>112.66</v>
          </cell>
          <cell r="D30">
            <v>2</v>
          </cell>
          <cell r="E30">
            <v>112.66</v>
          </cell>
        </row>
        <row r="31">
          <cell r="A31" t="str">
            <v>ENLJ-D3-2026-DEC</v>
          </cell>
          <cell r="B31">
            <v>2</v>
          </cell>
          <cell r="C31">
            <v>111.76</v>
          </cell>
          <cell r="D31">
            <v>2</v>
          </cell>
          <cell r="E31">
            <v>111.76</v>
          </cell>
        </row>
        <row r="32">
          <cell r="A32" t="str">
            <v>ENLJ-D3-2026-DEC</v>
          </cell>
          <cell r="B32">
            <v>2</v>
          </cell>
          <cell r="C32">
            <v>110.87</v>
          </cell>
          <cell r="D32">
            <v>2</v>
          </cell>
          <cell r="E32">
            <v>110.87</v>
          </cell>
        </row>
        <row r="33">
          <cell r="A33" t="str">
            <v>ENLJ-D3-2026-DEC</v>
          </cell>
          <cell r="B33">
            <v>5</v>
          </cell>
          <cell r="C33">
            <v>110.57</v>
          </cell>
          <cell r="D33">
            <v>5</v>
          </cell>
          <cell r="E33">
            <v>110.57</v>
          </cell>
        </row>
        <row r="34">
          <cell r="A34" t="str">
            <v>ENLJ-D3-2026-DEC</v>
          </cell>
          <cell r="B34">
            <v>2</v>
          </cell>
          <cell r="C34">
            <v>109.88</v>
          </cell>
          <cell r="D34">
            <v>2</v>
          </cell>
          <cell r="E34">
            <v>109.88</v>
          </cell>
        </row>
        <row r="35">
          <cell r="A35" t="str">
            <v>ENLJ-D3-2026-DEC</v>
          </cell>
          <cell r="B35">
            <v>5</v>
          </cell>
          <cell r="C35">
            <v>109.68</v>
          </cell>
          <cell r="D35">
            <v>5</v>
          </cell>
          <cell r="E35">
            <v>109.68</v>
          </cell>
        </row>
        <row r="36">
          <cell r="A36" t="str">
            <v>ENLJ-D3-2026-DEC</v>
          </cell>
          <cell r="B36">
            <v>5</v>
          </cell>
          <cell r="C36">
            <v>108.68</v>
          </cell>
          <cell r="D36">
            <v>1</v>
          </cell>
          <cell r="E36">
            <v>108.68</v>
          </cell>
        </row>
        <row r="37">
          <cell r="A37" t="str">
            <v>ENLJ-D3-2026-OCT</v>
          </cell>
          <cell r="B37">
            <v>1</v>
          </cell>
          <cell r="C37">
            <v>103</v>
          </cell>
          <cell r="D37">
            <v>1</v>
          </cell>
          <cell r="E37">
            <v>103</v>
          </cell>
        </row>
        <row r="38">
          <cell r="A38" t="str">
            <v>ENLJ-D3-2026-OCT</v>
          </cell>
          <cell r="B38">
            <v>1</v>
          </cell>
          <cell r="C38">
            <v>100.74</v>
          </cell>
          <cell r="D38">
            <v>1</v>
          </cell>
          <cell r="E38">
            <v>100.74</v>
          </cell>
        </row>
        <row r="39">
          <cell r="A39" t="str">
            <v>ENLJ-D3-2026-OCT</v>
          </cell>
          <cell r="B39">
            <v>1</v>
          </cell>
          <cell r="C39">
            <v>100.43</v>
          </cell>
          <cell r="D39">
            <v>1</v>
          </cell>
          <cell r="E39">
            <v>100.43</v>
          </cell>
        </row>
        <row r="40">
          <cell r="A40" t="str">
            <v>ENLJ-D3-2026-OCT</v>
          </cell>
          <cell r="B40">
            <v>1</v>
          </cell>
          <cell r="C40">
            <v>99.88</v>
          </cell>
          <cell r="D40">
            <v>1</v>
          </cell>
          <cell r="E40">
            <v>99.88</v>
          </cell>
        </row>
        <row r="41">
          <cell r="A41" t="str">
            <v>ENLJ-D3-2026-NOV</v>
          </cell>
          <cell r="B41">
            <v>1</v>
          </cell>
          <cell r="C41">
            <v>108</v>
          </cell>
        </row>
        <row r="42">
          <cell r="A42" t="str">
            <v>ENLJ-D3-2026-DEC</v>
          </cell>
          <cell r="B42">
            <v>1</v>
          </cell>
          <cell r="C42">
            <v>105</v>
          </cell>
        </row>
        <row r="43">
          <cell r="A43" t="str">
            <v>ENLJ-D3-2026-DEC</v>
          </cell>
          <cell r="B43">
            <v>1</v>
          </cell>
          <cell r="C43">
            <v>103</v>
          </cell>
        </row>
        <row r="44">
          <cell r="A44" t="str">
            <v>ENLJ-D3-2026-NOV</v>
          </cell>
          <cell r="B44">
            <v>2</v>
          </cell>
          <cell r="C44">
            <v>106.63</v>
          </cell>
        </row>
        <row r="45">
          <cell r="A45" t="str">
            <v>ENLJ-D3-2026-NOV</v>
          </cell>
          <cell r="B45">
            <v>1</v>
          </cell>
          <cell r="C45">
            <v>106</v>
          </cell>
        </row>
        <row r="46">
          <cell r="A46" t="str">
            <v>ENLJ-D3-2026-NOV</v>
          </cell>
          <cell r="B46">
            <v>4</v>
          </cell>
          <cell r="C46">
            <v>107.45</v>
          </cell>
        </row>
        <row r="47">
          <cell r="A47" t="str">
            <v>ENLJ-D3-2026-NOV</v>
          </cell>
          <cell r="B47">
            <v>4</v>
          </cell>
          <cell r="C47">
            <v>106.95</v>
          </cell>
        </row>
        <row r="48">
          <cell r="A48" t="str">
            <v>ENLJ-D3-2026-NOV</v>
          </cell>
          <cell r="B48">
            <v>2</v>
          </cell>
          <cell r="C48">
            <v>106.03</v>
          </cell>
        </row>
        <row r="49">
          <cell r="A49" t="str">
            <v>ENLJ-D3-2026-NOV</v>
          </cell>
          <cell r="B49">
            <v>1</v>
          </cell>
          <cell r="C49">
            <v>105.75</v>
          </cell>
        </row>
        <row r="50">
          <cell r="A50" t="str">
            <v>ENLJ-D3-2026-OCT</v>
          </cell>
          <cell r="B50">
            <v>1</v>
          </cell>
          <cell r="C50">
            <v>99.43</v>
          </cell>
        </row>
        <row r="51">
          <cell r="A51" t="str">
            <v>ENLJ-D3-2026-OCT</v>
          </cell>
          <cell r="B51">
            <v>1</v>
          </cell>
          <cell r="C51">
            <v>98.83</v>
          </cell>
        </row>
        <row r="52">
          <cell r="A52" t="str">
            <v>ENLJ-D3-2026-OCT</v>
          </cell>
          <cell r="B52">
            <v>1</v>
          </cell>
          <cell r="C52">
            <v>99.83</v>
          </cell>
        </row>
        <row r="53">
          <cell r="A53" t="str">
            <v>ENLJ-D3-2026-DEC</v>
          </cell>
          <cell r="B53">
            <v>3</v>
          </cell>
          <cell r="C53">
            <v>106.61</v>
          </cell>
        </row>
        <row r="54">
          <cell r="A54" t="str">
            <v>ENLJ-D3-2026-DEC</v>
          </cell>
          <cell r="B54">
            <v>3</v>
          </cell>
          <cell r="C54">
            <v>106.41</v>
          </cell>
        </row>
        <row r="55">
          <cell r="A55" t="str">
            <v>ENLJ-D3-2026-DEC</v>
          </cell>
          <cell r="B55">
            <v>3</v>
          </cell>
          <cell r="C55">
            <v>106.01</v>
          </cell>
        </row>
        <row r="56">
          <cell r="A56" t="str">
            <v>ENLJ-D3-2026-DEC</v>
          </cell>
          <cell r="B56">
            <v>3</v>
          </cell>
          <cell r="C56">
            <v>105.81</v>
          </cell>
        </row>
        <row r="57">
          <cell r="A57" t="str">
            <v>ENLJ-D3-2026-DEC</v>
          </cell>
          <cell r="B57">
            <v>3</v>
          </cell>
          <cell r="C57">
            <v>105.21</v>
          </cell>
        </row>
        <row r="58">
          <cell r="A58" t="str">
            <v>ENLJ-D3-2026-DEC</v>
          </cell>
          <cell r="B58">
            <v>3</v>
          </cell>
          <cell r="C58">
            <v>104.81</v>
          </cell>
        </row>
        <row r="59">
          <cell r="A59" t="str">
            <v>ENLJ-D3-2026-DEC</v>
          </cell>
          <cell r="B59">
            <v>1</v>
          </cell>
          <cell r="C59">
            <v>104.41</v>
          </cell>
        </row>
        <row r="60">
          <cell r="A60" t="str">
            <v>ENLJ-D3-2026-OCT</v>
          </cell>
          <cell r="B60">
            <v>1</v>
          </cell>
          <cell r="C60">
            <v>96.5</v>
          </cell>
        </row>
        <row r="61">
          <cell r="A61" t="str">
            <v>ENLJ-D3-2026-OCT</v>
          </cell>
          <cell r="B61">
            <v>1</v>
          </cell>
          <cell r="C61">
            <v>96.2</v>
          </cell>
        </row>
        <row r="62">
          <cell r="A62" t="str">
            <v>ENLJ-D3-2026-OCT</v>
          </cell>
          <cell r="B62">
            <v>1</v>
          </cell>
          <cell r="C62">
            <v>95.95</v>
          </cell>
        </row>
        <row r="63">
          <cell r="A63" t="str">
            <v>ENLJ-D3-2026-OCT</v>
          </cell>
          <cell r="B63">
            <v>1</v>
          </cell>
          <cell r="C63">
            <v>95.75</v>
          </cell>
        </row>
        <row r="64">
          <cell r="A64" t="str">
            <v>ENLJ-D3-2026-DEC</v>
          </cell>
          <cell r="B64">
            <v>1</v>
          </cell>
          <cell r="C64">
            <v>106.71</v>
          </cell>
        </row>
        <row r="65">
          <cell r="A65" t="str">
            <v>ENLJ-D3-2026-DEC</v>
          </cell>
          <cell r="B65">
            <v>1</v>
          </cell>
          <cell r="C65">
            <v>106.41</v>
          </cell>
        </row>
        <row r="67">
          <cell r="A67" t="str">
            <v>ENLJ-D3-2026-OCT</v>
          </cell>
          <cell r="B67">
            <v>4</v>
          </cell>
          <cell r="C67">
            <v>99.49</v>
          </cell>
        </row>
        <row r="68">
          <cell r="A68" t="str">
            <v>ENLJ-D3-2026-DEC</v>
          </cell>
          <cell r="B68">
            <v>1</v>
          </cell>
          <cell r="C68">
            <v>106.16</v>
          </cell>
        </row>
        <row r="70">
          <cell r="A70" t="str">
            <v>ENLJ-D3-2026-NOV</v>
          </cell>
          <cell r="B70">
            <v>2</v>
          </cell>
          <cell r="C70">
            <v>113.96</v>
          </cell>
        </row>
        <row r="71">
          <cell r="A71" t="str">
            <v>ENLJ-D3-2026-DEC</v>
          </cell>
          <cell r="B71">
            <v>1</v>
          </cell>
          <cell r="C71">
            <v>105.96</v>
          </cell>
        </row>
        <row r="72">
          <cell r="A72" t="str">
            <v>ENLJ-D3-2026-DEC</v>
          </cell>
          <cell r="B72">
            <v>1</v>
          </cell>
          <cell r="C72">
            <v>105.76</v>
          </cell>
        </row>
        <row r="73">
          <cell r="A73" t="str">
            <v>ENLJ-D3-2026-NOV</v>
          </cell>
          <cell r="B73">
            <v>3</v>
          </cell>
          <cell r="C73">
            <v>106.64</v>
          </cell>
        </row>
        <row r="74">
          <cell r="A74" t="str">
            <v>ENLJ-D3-2026-NOV</v>
          </cell>
          <cell r="B74">
            <v>5</v>
          </cell>
          <cell r="C74">
            <v>108.64</v>
          </cell>
        </row>
        <row r="75">
          <cell r="A75" t="str">
            <v>ENLJ-D3-2026-DEC</v>
          </cell>
          <cell r="B75">
            <v>1</v>
          </cell>
          <cell r="C75">
            <v>105.56</v>
          </cell>
        </row>
        <row r="76">
          <cell r="A76" t="str">
            <v>ENLJ-D3-2026-DEC</v>
          </cell>
          <cell r="B76">
            <v>1</v>
          </cell>
          <cell r="C76">
            <v>105.36</v>
          </cell>
        </row>
        <row r="77">
          <cell r="A77" t="str">
            <v>ENLJ-D3-2026-NOV</v>
          </cell>
          <cell r="B77">
            <v>5</v>
          </cell>
          <cell r="C77">
            <v>110.64</v>
          </cell>
        </row>
        <row r="78">
          <cell r="A78" t="str">
            <v>ENLJ-D3-2026-DEC</v>
          </cell>
          <cell r="B78">
            <v>1</v>
          </cell>
          <cell r="C78">
            <v>105.16</v>
          </cell>
        </row>
        <row r="79">
          <cell r="A79" t="str">
            <v>ENLJ-D3-2026-DEC</v>
          </cell>
          <cell r="B79">
            <v>1</v>
          </cell>
          <cell r="C79">
            <v>104.66</v>
          </cell>
        </row>
        <row r="82">
          <cell r="A82" t="str">
            <v>ENLJ-D3-2026-DEC</v>
          </cell>
          <cell r="B82">
            <v>4</v>
          </cell>
          <cell r="C82">
            <v>106.68</v>
          </cell>
        </row>
        <row r="83">
          <cell r="A83" t="str">
            <v>ENLJ-D3-2026-DEC</v>
          </cell>
          <cell r="B83">
            <v>1</v>
          </cell>
          <cell r="C83">
            <v>104.16</v>
          </cell>
        </row>
        <row r="84">
          <cell r="A84" t="str">
            <v>ENLJ-D3-2026-NOV</v>
          </cell>
          <cell r="B84">
            <v>1</v>
          </cell>
          <cell r="C84">
            <v>114</v>
          </cell>
        </row>
        <row r="85">
          <cell r="A85" t="str">
            <v>ENLJ-D3-2026-NOV</v>
          </cell>
          <cell r="B85">
            <v>2</v>
          </cell>
          <cell r="C85">
            <v>113.88</v>
          </cell>
        </row>
        <row r="86">
          <cell r="A86" t="str">
            <v>ENLJ-D3-2026-NOV</v>
          </cell>
          <cell r="B86">
            <v>1</v>
          </cell>
          <cell r="C86">
            <v>113.66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ENLJ-D3-2026-APR</v>
          </cell>
          <cell r="B2">
            <v>5</v>
          </cell>
          <cell r="C2">
            <v>82.43</v>
          </cell>
          <cell r="D2">
            <v>5</v>
          </cell>
          <cell r="E2">
            <v>82.43</v>
          </cell>
        </row>
        <row r="3">
          <cell r="A3" t="str">
            <v>ENLJ-D3-2026-APR</v>
          </cell>
          <cell r="B3">
            <v>5</v>
          </cell>
          <cell r="C3">
            <v>81.93</v>
          </cell>
          <cell r="D3">
            <v>5</v>
          </cell>
          <cell r="E3">
            <v>81.93</v>
          </cell>
        </row>
        <row r="4">
          <cell r="A4" t="str">
            <v>ENLJ-D3-2026-MAY</v>
          </cell>
          <cell r="B4">
            <v>1</v>
          </cell>
          <cell r="C4">
            <v>72.239999999999995</v>
          </cell>
          <cell r="D4">
            <v>1</v>
          </cell>
          <cell r="E4">
            <v>72.239999999999995</v>
          </cell>
        </row>
        <row r="5">
          <cell r="A5" t="str">
            <v>ENLJ-D3-2026-MAY</v>
          </cell>
          <cell r="B5">
            <v>1</v>
          </cell>
          <cell r="C5">
            <v>72.040000000000006</v>
          </cell>
          <cell r="D5">
            <v>1</v>
          </cell>
          <cell r="E5">
            <v>72.040000000000006</v>
          </cell>
        </row>
        <row r="6">
          <cell r="A6" t="str">
            <v>ENLJ-D3-2026-MAY</v>
          </cell>
          <cell r="B6">
            <v>1</v>
          </cell>
          <cell r="C6">
            <v>71.84</v>
          </cell>
          <cell r="D6">
            <v>1</v>
          </cell>
          <cell r="E6">
            <v>71.84</v>
          </cell>
        </row>
        <row r="7">
          <cell r="A7" t="str">
            <v>ENLJ-D3-2026-MAY</v>
          </cell>
          <cell r="B7">
            <v>4</v>
          </cell>
          <cell r="C7">
            <v>71.8</v>
          </cell>
          <cell r="D7">
            <v>1</v>
          </cell>
          <cell r="E7">
            <v>71.8</v>
          </cell>
        </row>
        <row r="8">
          <cell r="A8" t="str">
            <v>ENLJ-D3-2026-MAY</v>
          </cell>
          <cell r="B8">
            <v>1</v>
          </cell>
          <cell r="C8">
            <v>69.430000000000007</v>
          </cell>
        </row>
        <row r="9">
          <cell r="A9" t="str">
            <v>ENLJ-D3-2026-MAY</v>
          </cell>
          <cell r="B9">
            <v>1</v>
          </cell>
          <cell r="C9">
            <v>69.33</v>
          </cell>
        </row>
        <row r="10">
          <cell r="A10" t="str">
            <v>ENLJ-D3-2026-MAY</v>
          </cell>
          <cell r="B10">
            <v>4</v>
          </cell>
          <cell r="C10">
            <v>69.23</v>
          </cell>
        </row>
        <row r="11">
          <cell r="A11" t="str">
            <v>ENLJ-D3-2026-MAY</v>
          </cell>
          <cell r="B11">
            <v>1</v>
          </cell>
          <cell r="C11">
            <v>69.03</v>
          </cell>
        </row>
        <row r="12">
          <cell r="A12" t="str">
            <v>ENLJ-D3-2026-APR</v>
          </cell>
          <cell r="B12">
            <v>2</v>
          </cell>
          <cell r="C12">
            <v>77.47</v>
          </cell>
        </row>
        <row r="13">
          <cell r="A13" t="str">
            <v>ENLJ-D3-2026-APR</v>
          </cell>
          <cell r="B13">
            <v>2</v>
          </cell>
          <cell r="C13">
            <v>77.069999999999993</v>
          </cell>
        </row>
        <row r="14">
          <cell r="A14" t="str">
            <v>ENLJ-D3-2026-APR</v>
          </cell>
          <cell r="B14">
            <v>2</v>
          </cell>
          <cell r="C14">
            <v>76.67</v>
          </cell>
        </row>
        <row r="15">
          <cell r="A15" t="str">
            <v>ENLJ-D3-2026-APR</v>
          </cell>
          <cell r="B15">
            <v>1</v>
          </cell>
          <cell r="C15">
            <v>77.58</v>
          </cell>
        </row>
        <row r="16">
          <cell r="A16" t="str">
            <v>ENLJ-D3-2026-APR</v>
          </cell>
          <cell r="B16">
            <v>2</v>
          </cell>
          <cell r="C16">
            <v>76.47</v>
          </cell>
        </row>
        <row r="17">
          <cell r="A17" t="str">
            <v>ENLJ-D3-2026-APR</v>
          </cell>
          <cell r="B17">
            <v>1</v>
          </cell>
          <cell r="C17">
            <v>77.48</v>
          </cell>
        </row>
        <row r="18">
          <cell r="A18" t="str">
            <v>ENLJ-D3-2026-APR</v>
          </cell>
          <cell r="B18">
            <v>2</v>
          </cell>
          <cell r="C18">
            <v>76.27</v>
          </cell>
        </row>
        <row r="20">
          <cell r="A20" t="str">
            <v>ENLJ-D3-2026-APR</v>
          </cell>
          <cell r="B20">
            <v>1</v>
          </cell>
          <cell r="C20">
            <v>77.680000000000007</v>
          </cell>
        </row>
        <row r="21">
          <cell r="A21" t="str">
            <v>ENLJ-D3-2026-MAY</v>
          </cell>
          <cell r="B21">
            <v>1</v>
          </cell>
          <cell r="C21">
            <v>71.64</v>
          </cell>
        </row>
        <row r="25">
          <cell r="A25" t="str">
            <v>ENLJ-D3-2026-APR</v>
          </cell>
          <cell r="B25">
            <v>1</v>
          </cell>
          <cell r="C25">
            <v>78.25</v>
          </cell>
        </row>
        <row r="26">
          <cell r="A26" t="str">
            <v>ENLJ-D3-2026-APR</v>
          </cell>
          <cell r="B26">
            <v>1</v>
          </cell>
          <cell r="C26">
            <v>78.52</v>
          </cell>
        </row>
        <row r="28">
          <cell r="A28" t="str">
            <v>ENLJ-D3-2026-APR</v>
          </cell>
          <cell r="B28">
            <v>1</v>
          </cell>
          <cell r="C28">
            <v>77</v>
          </cell>
        </row>
        <row r="29">
          <cell r="A29" t="str">
            <v>ENLJ-D3-2026-APR</v>
          </cell>
          <cell r="B29">
            <v>1</v>
          </cell>
          <cell r="C29">
            <v>75</v>
          </cell>
        </row>
        <row r="30">
          <cell r="A30" t="str">
            <v>ENLJ-D3-2026-MAY</v>
          </cell>
          <cell r="B30">
            <v>1</v>
          </cell>
          <cell r="C30">
            <v>69</v>
          </cell>
        </row>
        <row r="31">
          <cell r="A31" t="str">
            <v>ENLJ-D3-2026-MAY</v>
          </cell>
          <cell r="B31">
            <v>1</v>
          </cell>
          <cell r="C31">
            <v>67</v>
          </cell>
        </row>
        <row r="32">
          <cell r="A32" t="str">
            <v>ENLJ-D3-2026-APR</v>
          </cell>
          <cell r="B32">
            <v>5</v>
          </cell>
          <cell r="C32">
            <v>78.08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C33C4-2ABD-4253-A7D8-B8A02919BF5F}">
  <dimension ref="A1:Q88"/>
  <sheetViews>
    <sheetView tabSelected="1" topLeftCell="A71" workbookViewId="0">
      <selection activeCell="E92" sqref="E92"/>
    </sheetView>
  </sheetViews>
  <sheetFormatPr defaultRowHeight="14.5" x14ac:dyDescent="0.35"/>
  <cols>
    <col min="1" max="1" width="17" bestFit="1" customWidth="1"/>
    <col min="2" max="2" width="23.26953125" customWidth="1"/>
    <col min="3" max="3" width="16.26953125" customWidth="1"/>
    <col min="4" max="4" width="15.54296875" customWidth="1"/>
    <col min="5" max="5" width="15.453125" customWidth="1"/>
    <col min="7" max="7" width="17.26953125" bestFit="1" customWidth="1"/>
    <col min="8" max="8" width="19.54296875" customWidth="1"/>
    <col min="9" max="9" width="16.26953125" customWidth="1"/>
    <col min="10" max="10" width="20.1796875" customWidth="1"/>
    <col min="11" max="11" width="17.54296875" customWidth="1"/>
    <col min="13" max="13" width="17" bestFit="1" customWidth="1"/>
    <col min="14" max="14" width="21.453125" customWidth="1"/>
    <col min="15" max="15" width="20" customWidth="1"/>
    <col min="16" max="16" width="17.26953125" customWidth="1"/>
    <col min="17" max="17" width="17.453125" customWidth="1"/>
  </cols>
  <sheetData>
    <row r="1" spans="1:17" ht="15.5" x14ac:dyDescent="0.35">
      <c r="A1" s="12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46" x14ac:dyDescent="0.35">
      <c r="A2" s="1" t="s">
        <v>2</v>
      </c>
      <c r="B2" s="1" t="s">
        <v>3</v>
      </c>
      <c r="C2" s="1" t="s">
        <v>0</v>
      </c>
      <c r="D2" s="1" t="s">
        <v>4</v>
      </c>
      <c r="E2" s="1" t="s">
        <v>1</v>
      </c>
      <c r="G2" s="1" t="s">
        <v>2</v>
      </c>
      <c r="H2" s="1" t="s">
        <v>3</v>
      </c>
      <c r="I2" s="1" t="s">
        <v>0</v>
      </c>
      <c r="J2" s="1" t="s">
        <v>4</v>
      </c>
      <c r="K2" s="1" t="s">
        <v>1</v>
      </c>
      <c r="M2" s="1" t="s">
        <v>2</v>
      </c>
      <c r="N2" s="1" t="s">
        <v>3</v>
      </c>
      <c r="O2" s="1" t="s">
        <v>0</v>
      </c>
      <c r="P2" s="1" t="s">
        <v>4</v>
      </c>
      <c r="Q2" s="1" t="s">
        <v>1</v>
      </c>
    </row>
    <row r="3" spans="1:17" x14ac:dyDescent="0.35">
      <c r="A3" s="6" t="str">
        <f>[1]Sheet1!A2</f>
        <v>ENLJ-D3-2026-JAN</v>
      </c>
      <c r="B3" s="7">
        <f>[1]Sheet1!B2</f>
        <v>1</v>
      </c>
      <c r="C3" s="7">
        <f>[1]Sheet1!C2</f>
        <v>132.11000000000001</v>
      </c>
      <c r="D3" s="7">
        <f>[1]Sheet1!D2</f>
        <v>1</v>
      </c>
      <c r="E3" s="7">
        <f>[1]Sheet1!E2</f>
        <v>132.11000000000001</v>
      </c>
      <c r="G3" s="6" t="str">
        <f>[1]Sheet1!A3</f>
        <v>ENLJ-D3-2026-FEB</v>
      </c>
      <c r="H3" s="7">
        <f>[1]Sheet1!B3</f>
        <v>1</v>
      </c>
      <c r="I3" s="7">
        <f>[1]Sheet1!C3</f>
        <v>131.01</v>
      </c>
      <c r="J3" s="7">
        <f>[1]Sheet1!D3</f>
        <v>1</v>
      </c>
      <c r="K3" s="7">
        <f>[1]Sheet1!E3</f>
        <v>131.01</v>
      </c>
      <c r="M3" s="6" t="str">
        <f>[1]Sheet1!A13</f>
        <v>ENLJ-D3-2026-MAR</v>
      </c>
      <c r="N3" s="7">
        <f>[1]Sheet1!B13</f>
        <v>1</v>
      </c>
      <c r="O3" s="7">
        <f>[1]Sheet1!C13</f>
        <v>109.51</v>
      </c>
      <c r="P3" s="7">
        <f>[1]Sheet1!D13</f>
        <v>1</v>
      </c>
      <c r="Q3" s="7">
        <f>[1]Sheet1!E13</f>
        <v>109.51</v>
      </c>
    </row>
    <row r="4" spans="1:17" x14ac:dyDescent="0.35">
      <c r="A4" s="8" t="str">
        <f>[1]Sheet1!A4</f>
        <v>ENLJ-D3-2026-JAN</v>
      </c>
      <c r="B4" s="9">
        <f>[1]Sheet1!B4</f>
        <v>10</v>
      </c>
      <c r="C4" s="9">
        <f>[1]Sheet1!C4</f>
        <v>129.29</v>
      </c>
      <c r="D4" s="9">
        <f>[1]Sheet1!D4</f>
        <v>10</v>
      </c>
      <c r="E4" s="9">
        <f>[1]Sheet1!E4</f>
        <v>129.29</v>
      </c>
      <c r="G4" s="8" t="str">
        <f>[1]Sheet1!A6</f>
        <v>ENLJ-D3-2026-FEB</v>
      </c>
      <c r="H4" s="9">
        <f>[1]Sheet1!B6</f>
        <v>3</v>
      </c>
      <c r="I4" s="9">
        <f>[1]Sheet1!C6</f>
        <v>128.66999999999999</v>
      </c>
      <c r="J4" s="9">
        <f>[1]Sheet1!D6</f>
        <v>3</v>
      </c>
      <c r="K4" s="9">
        <f>[1]Sheet1!E6</f>
        <v>128.66999999999999</v>
      </c>
      <c r="M4" s="8" t="str">
        <f>[1]Sheet1!A14</f>
        <v>ENLJ-D3-2026-MAR</v>
      </c>
      <c r="N4" s="9">
        <f>[1]Sheet1!B14</f>
        <v>5</v>
      </c>
      <c r="O4" s="9">
        <f>[1]Sheet1!C14</f>
        <v>107.33</v>
      </c>
      <c r="P4" s="9">
        <f>[1]Sheet1!D14</f>
        <v>5</v>
      </c>
      <c r="Q4" s="9">
        <f>[1]Sheet1!E14</f>
        <v>107.33</v>
      </c>
    </row>
    <row r="5" spans="1:17" x14ac:dyDescent="0.35">
      <c r="A5" s="6" t="str">
        <f>[1]Sheet1!A5</f>
        <v>ENLJ-D3-2026-JAN</v>
      </c>
      <c r="B5" s="7">
        <f>[1]Sheet1!B5</f>
        <v>5</v>
      </c>
      <c r="C5" s="7">
        <f>[1]Sheet1!C5</f>
        <v>129.02000000000001</v>
      </c>
      <c r="D5" s="7">
        <f>[1]Sheet1!D5</f>
        <v>5</v>
      </c>
      <c r="E5" s="7">
        <f>[1]Sheet1!E5</f>
        <v>129.02000000000001</v>
      </c>
      <c r="G5" s="6" t="str">
        <f>[1]Sheet1!A8</f>
        <v>ENLJ-D3-2026-FEB</v>
      </c>
      <c r="H5" s="7">
        <f>[1]Sheet1!B8</f>
        <v>3</v>
      </c>
      <c r="I5" s="7">
        <f>[1]Sheet1!C8</f>
        <v>128.27000000000001</v>
      </c>
      <c r="J5" s="7">
        <f>[1]Sheet1!D8</f>
        <v>3</v>
      </c>
      <c r="K5" s="7">
        <f>[1]Sheet1!E8</f>
        <v>128.27000000000001</v>
      </c>
      <c r="M5" s="6" t="str">
        <f>[1]Sheet1!A15</f>
        <v>ENLJ-D3-2026-MAR</v>
      </c>
      <c r="N5" s="7">
        <f>[1]Sheet1!B15</f>
        <v>5</v>
      </c>
      <c r="O5" s="7">
        <f>[1]Sheet1!C15</f>
        <v>105.33</v>
      </c>
      <c r="P5" s="7">
        <f>[1]Sheet1!D15</f>
        <v>5</v>
      </c>
      <c r="Q5" s="7">
        <f>[1]Sheet1!E15</f>
        <v>105.33</v>
      </c>
    </row>
    <row r="6" spans="1:17" x14ac:dyDescent="0.35">
      <c r="A6" s="8" t="str">
        <f>[1]Sheet1!A7</f>
        <v>ENLJ-D3-2026-JAN</v>
      </c>
      <c r="B6" s="9">
        <f>[1]Sheet1!B7</f>
        <v>5</v>
      </c>
      <c r="C6" s="9">
        <f>[1]Sheet1!C7</f>
        <v>128.52000000000001</v>
      </c>
      <c r="D6" s="9">
        <f>[1]Sheet1!D7</f>
        <v>3</v>
      </c>
      <c r="E6" s="9">
        <f>[1]Sheet1!E7</f>
        <v>128.52000000000001</v>
      </c>
      <c r="G6" s="8" t="str">
        <f>[1]Sheet1!A9</f>
        <v>ENLJ-D3-2026-FEB</v>
      </c>
      <c r="H6" s="9">
        <f>[1]Sheet1!B9</f>
        <v>3</v>
      </c>
      <c r="I6" s="9">
        <f>[1]Sheet1!C9</f>
        <v>128.07</v>
      </c>
      <c r="J6" s="9">
        <f>[1]Sheet1!D9</f>
        <v>3</v>
      </c>
      <c r="K6" s="9">
        <f>[1]Sheet1!E9</f>
        <v>128.07</v>
      </c>
      <c r="M6" s="8" t="str">
        <f>[1]Sheet1!A17</f>
        <v>ENLJ-D3-2026-MAR</v>
      </c>
      <c r="N6" s="9">
        <f>[1]Sheet1!B17</f>
        <v>3</v>
      </c>
      <c r="O6" s="9">
        <f>[1]Sheet1!C17</f>
        <v>103.33</v>
      </c>
      <c r="P6" s="9">
        <f>[1]Sheet1!D17</f>
        <v>2</v>
      </c>
      <c r="Q6" s="9">
        <f>[1]Sheet1!E17</f>
        <v>103.33</v>
      </c>
    </row>
    <row r="7" spans="1:17" x14ac:dyDescent="0.35">
      <c r="A7" s="2" t="str">
        <f>[1]Sheet1!A18</f>
        <v>ENLJ-D3-2026-JAN</v>
      </c>
      <c r="B7" s="3">
        <f>[1]Sheet1!B18</f>
        <v>9</v>
      </c>
      <c r="C7" s="3">
        <f>[1]Sheet1!C18</f>
        <v>128.29</v>
      </c>
      <c r="D7" s="3"/>
      <c r="E7" s="3"/>
      <c r="G7" s="6" t="str">
        <f>[1]Sheet1!A10</f>
        <v>ENLJ-D3-2026-FEB</v>
      </c>
      <c r="H7" s="7">
        <f>[1]Sheet1!B10</f>
        <v>3</v>
      </c>
      <c r="I7" s="7">
        <f>[1]Sheet1!C10</f>
        <v>127.67</v>
      </c>
      <c r="J7" s="7">
        <f>[1]Sheet1!D10</f>
        <v>3</v>
      </c>
      <c r="K7" s="7">
        <f>[1]Sheet1!E10</f>
        <v>127.67</v>
      </c>
      <c r="M7" s="2" t="str">
        <f>[1]Sheet1!A75</f>
        <v>ENLJ-D3-2026-MAR</v>
      </c>
      <c r="N7" s="3">
        <f>[1]Sheet1!B75</f>
        <v>3</v>
      </c>
      <c r="O7" s="3">
        <f>[1]Sheet1!C75</f>
        <v>103.21</v>
      </c>
      <c r="P7" s="7"/>
      <c r="Q7" s="7"/>
    </row>
    <row r="8" spans="1:17" x14ac:dyDescent="0.35">
      <c r="A8" s="4" t="str">
        <f>[1]Sheet1!A19</f>
        <v>ENLJ-D3-2026-JAN</v>
      </c>
      <c r="B8" s="5">
        <f>[1]Sheet1!B19</f>
        <v>5</v>
      </c>
      <c r="C8" s="5">
        <f>[1]Sheet1!C19</f>
        <v>128.02000000000001</v>
      </c>
      <c r="D8" s="5"/>
      <c r="E8" s="5"/>
      <c r="G8" s="8" t="str">
        <f>[1]Sheet1!A11</f>
        <v>ENLJ-D3-2026-FEB</v>
      </c>
      <c r="H8" s="9">
        <f>[1]Sheet1!B11</f>
        <v>5</v>
      </c>
      <c r="I8" s="9">
        <f>[1]Sheet1!C11</f>
        <v>127.55</v>
      </c>
      <c r="J8" s="9">
        <f>[1]Sheet1!D11</f>
        <v>5</v>
      </c>
      <c r="K8" s="9">
        <f>[1]Sheet1!E11</f>
        <v>127.55</v>
      </c>
      <c r="M8" s="4" t="str">
        <f>[1]Sheet1!A76</f>
        <v>ENLJ-D3-2026-MAR</v>
      </c>
      <c r="N8" s="5">
        <f>[1]Sheet1!B76</f>
        <v>3</v>
      </c>
      <c r="O8" s="5">
        <f>[1]Sheet1!C76</f>
        <v>102.81</v>
      </c>
      <c r="P8" s="9"/>
      <c r="Q8" s="9"/>
    </row>
    <row r="9" spans="1:17" x14ac:dyDescent="0.35">
      <c r="A9" s="4" t="str">
        <f>[1]Sheet1!A20</f>
        <v>ENLJ-D3-2026-JAN</v>
      </c>
      <c r="B9" s="5">
        <f>[1]Sheet1!B20</f>
        <v>3</v>
      </c>
      <c r="C9" s="5">
        <f>[1]Sheet1!C20</f>
        <v>127.52</v>
      </c>
      <c r="D9" s="5"/>
      <c r="E9" s="5"/>
      <c r="G9" s="6" t="str">
        <f>[1]Sheet1!A12</f>
        <v>ENLJ-D3-2026-FEB</v>
      </c>
      <c r="H9" s="7">
        <f>[1]Sheet1!B12</f>
        <v>3</v>
      </c>
      <c r="I9" s="7">
        <f>[1]Sheet1!C12</f>
        <v>127.47</v>
      </c>
      <c r="J9" s="7">
        <f>[1]Sheet1!D12</f>
        <v>1</v>
      </c>
      <c r="K9" s="7">
        <f>[1]Sheet1!E12</f>
        <v>127.47</v>
      </c>
      <c r="M9" s="2" t="str">
        <f>[1]Sheet1!A77</f>
        <v>ENLJ-D3-2026-MAR</v>
      </c>
      <c r="N9" s="3">
        <f>[1]Sheet1!B77</f>
        <v>3</v>
      </c>
      <c r="O9" s="3">
        <f>[1]Sheet1!C77</f>
        <v>102.41</v>
      </c>
      <c r="P9" s="7"/>
      <c r="Q9" s="7"/>
    </row>
    <row r="10" spans="1:17" x14ac:dyDescent="0.35">
      <c r="A10" s="2" t="str">
        <f>[1]Sheet1!A22</f>
        <v>ENLJ-D3-2026-JAN</v>
      </c>
      <c r="B10" s="3">
        <f>[1]Sheet1!B22</f>
        <v>1</v>
      </c>
      <c r="C10" s="3">
        <f>[1]Sheet1!C22</f>
        <v>127.02</v>
      </c>
      <c r="D10" s="3"/>
      <c r="E10" s="3"/>
      <c r="G10" s="4" t="str">
        <f>[1]Sheet1!A21</f>
        <v>ENLJ-D3-2026-FEB</v>
      </c>
      <c r="H10" s="5">
        <f>[1]Sheet1!B21</f>
        <v>3</v>
      </c>
      <c r="I10" s="5">
        <f>[1]Sheet1!C21</f>
        <v>127.27</v>
      </c>
      <c r="J10" s="5"/>
      <c r="K10" s="5"/>
      <c r="M10" s="4" t="str">
        <f>[1]Sheet1!A78</f>
        <v>ENLJ-D3-2026-MAR</v>
      </c>
      <c r="N10" s="5">
        <f>[1]Sheet1!B78</f>
        <v>3</v>
      </c>
      <c r="O10" s="5">
        <f>[1]Sheet1!C78</f>
        <v>102.21</v>
      </c>
      <c r="P10" s="9"/>
      <c r="Q10" s="9"/>
    </row>
    <row r="11" spans="1:17" x14ac:dyDescent="0.35">
      <c r="A11" s="4" t="str">
        <f>[1]Sheet1!A25</f>
        <v>ENLJ-D3-2026-JAN</v>
      </c>
      <c r="B11" s="5">
        <f>[1]Sheet1!B25</f>
        <v>4</v>
      </c>
      <c r="C11" s="5">
        <f>[1]Sheet1!C25</f>
        <v>126.45</v>
      </c>
      <c r="D11" s="5"/>
      <c r="E11" s="5"/>
      <c r="G11" s="4" t="str">
        <f>[1]Sheet1!A23</f>
        <v>ENLJ-D3-2026-FEB</v>
      </c>
      <c r="H11" s="5">
        <f>[1]Sheet1!B23</f>
        <v>5</v>
      </c>
      <c r="I11" s="5">
        <f>[1]Sheet1!C23</f>
        <v>126.98</v>
      </c>
      <c r="J11" s="5"/>
      <c r="K11" s="5"/>
      <c r="M11" s="2" t="str">
        <f>[1]Sheet1!A81</f>
        <v>ENLJ-D3-2026-MAR</v>
      </c>
      <c r="N11" s="3">
        <f>[1]Sheet1!B81</f>
        <v>1</v>
      </c>
      <c r="O11" s="3">
        <f>[1]Sheet1!C81</f>
        <v>101.81</v>
      </c>
      <c r="P11" s="7"/>
      <c r="Q11" s="7"/>
    </row>
    <row r="12" spans="1:17" x14ac:dyDescent="0.35">
      <c r="A12" s="2" t="str">
        <f>[1]Sheet1!A27</f>
        <v>ENLJ-D3-2026-JAN</v>
      </c>
      <c r="B12" s="3">
        <f>[1]Sheet1!B27</f>
        <v>1</v>
      </c>
      <c r="C12" s="3">
        <f>[1]Sheet1!C27</f>
        <v>126.18</v>
      </c>
      <c r="D12" s="3"/>
      <c r="E12" s="3"/>
      <c r="G12" s="2" t="str">
        <f>[1]Sheet1!A24</f>
        <v>ENLJ-D3-2026-FEB</v>
      </c>
      <c r="H12" s="3">
        <f>[1]Sheet1!B24</f>
        <v>1</v>
      </c>
      <c r="I12" s="3">
        <f>[1]Sheet1!C24</f>
        <v>126.87</v>
      </c>
      <c r="J12" s="3"/>
      <c r="K12" s="3"/>
      <c r="M12" s="2" t="str">
        <f>[1]Sheet1!A82</f>
        <v>ENLJ-D3-2026-MAR</v>
      </c>
      <c r="N12" s="3">
        <f>[1]Sheet1!B82</f>
        <v>1</v>
      </c>
      <c r="O12" s="3">
        <f>[1]Sheet1!C82</f>
        <v>101</v>
      </c>
      <c r="P12" s="3"/>
      <c r="Q12" s="3"/>
    </row>
    <row r="13" spans="1:17" x14ac:dyDescent="0.35">
      <c r="A13" s="4" t="str">
        <f>[1]Sheet1!A29</f>
        <v>ENLJ-D3-2026-JAN</v>
      </c>
      <c r="B13" s="5">
        <f>[1]Sheet1!B29</f>
        <v>1</v>
      </c>
      <c r="C13" s="5">
        <f>[1]Sheet1!C29</f>
        <v>126.09</v>
      </c>
      <c r="D13" s="5"/>
      <c r="E13" s="5"/>
      <c r="G13" s="4" t="str">
        <f>[1]Sheet1!A30</f>
        <v>ENLJ-D3-2026-FEB</v>
      </c>
      <c r="H13" s="5">
        <f>[1]Sheet1!B30</f>
        <v>5</v>
      </c>
      <c r="I13" s="5">
        <f>[1]Sheet1!C30</f>
        <v>125.98</v>
      </c>
      <c r="J13" s="5"/>
      <c r="K13" s="5"/>
      <c r="M13" s="4" t="str">
        <f>[1]Sheet1!A83</f>
        <v>ENLJ-D3-2026-MAR</v>
      </c>
      <c r="N13" s="5">
        <f>[1]Sheet1!B83</f>
        <v>4</v>
      </c>
      <c r="O13" s="5">
        <f>[1]Sheet1!C83</f>
        <v>100.9</v>
      </c>
      <c r="P13" s="5"/>
      <c r="Q13" s="5"/>
    </row>
    <row r="14" spans="1:17" x14ac:dyDescent="0.35">
      <c r="A14" s="2" t="str">
        <f>[1]Sheet1!A31</f>
        <v>ENLJ-D3-2026-JAN</v>
      </c>
      <c r="B14" s="3">
        <f>[1]Sheet1!B31</f>
        <v>1</v>
      </c>
      <c r="C14" s="3">
        <f>[1]Sheet1!C31</f>
        <v>125.84</v>
      </c>
      <c r="D14" s="3"/>
      <c r="E14" s="3"/>
      <c r="G14" s="2" t="str">
        <f>[1]Sheet1!A44</f>
        <v>ENLJ-D3-2026-FEB</v>
      </c>
      <c r="H14" s="3">
        <f>[1]Sheet1!B44</f>
        <v>1</v>
      </c>
      <c r="I14" s="3">
        <f>[1]Sheet1!C44</f>
        <v>124.23</v>
      </c>
      <c r="J14" s="3"/>
      <c r="K14" s="3"/>
      <c r="M14" s="2" t="str">
        <f>[1]Sheet1!A84</f>
        <v>ENLJ-D3-2026-MAR</v>
      </c>
      <c r="N14" s="3">
        <f>[1]Sheet1!B84</f>
        <v>1</v>
      </c>
      <c r="O14" s="3">
        <f>[1]Sheet1!C84</f>
        <v>100.34</v>
      </c>
      <c r="P14" s="3"/>
      <c r="Q14" s="3"/>
    </row>
    <row r="15" spans="1:17" x14ac:dyDescent="0.35">
      <c r="A15" s="4" t="str">
        <f>[1]Sheet1!A33</f>
        <v>ENLJ-D3-2026-JAN</v>
      </c>
      <c r="B15" s="5">
        <f>[1]Sheet1!B33</f>
        <v>1</v>
      </c>
      <c r="C15" s="5">
        <f>[1]Sheet1!C33</f>
        <v>125.64</v>
      </c>
      <c r="D15" s="5"/>
      <c r="E15" s="5"/>
      <c r="G15" s="4" t="str">
        <f>[1]Sheet1!A46</f>
        <v>ENLJ-D3-2026-FEB</v>
      </c>
      <c r="H15" s="5">
        <f>[1]Sheet1!B46</f>
        <v>4</v>
      </c>
      <c r="I15" s="5">
        <f>[1]Sheet1!C46</f>
        <v>123.98</v>
      </c>
      <c r="J15" s="5"/>
      <c r="K15" s="5"/>
      <c r="M15" s="4" t="str">
        <f>[1]Sheet1!A85</f>
        <v>ENLJ-D3-2026-MAR</v>
      </c>
      <c r="N15" s="5">
        <f>[1]Sheet1!B85</f>
        <v>1</v>
      </c>
      <c r="O15" s="5">
        <f>[1]Sheet1!C85</f>
        <v>99.91</v>
      </c>
      <c r="P15" s="5"/>
      <c r="Q15" s="5"/>
    </row>
    <row r="16" spans="1:17" x14ac:dyDescent="0.35">
      <c r="A16" s="2" t="str">
        <f>[1]Sheet1!A35</f>
        <v>ENLJ-D3-2026-JAN</v>
      </c>
      <c r="B16" s="3">
        <f>[1]Sheet1!B35</f>
        <v>2</v>
      </c>
      <c r="C16" s="3">
        <f>[1]Sheet1!C35</f>
        <v>125.45</v>
      </c>
      <c r="D16" s="3"/>
      <c r="E16" s="3"/>
      <c r="G16" s="2" t="str">
        <f>[1]Sheet1!A47</f>
        <v>ENLJ-D3-2026-FEB</v>
      </c>
      <c r="H16" s="3">
        <f>[1]Sheet1!B47</f>
        <v>1</v>
      </c>
      <c r="I16" s="3">
        <f>[1]Sheet1!C47</f>
        <v>123.93</v>
      </c>
      <c r="J16" s="3"/>
      <c r="K16" s="3"/>
      <c r="M16" s="2" t="str">
        <f>[1]Sheet1!A86</f>
        <v>ENLJ-D3-2026-MAR</v>
      </c>
      <c r="N16" s="3">
        <f>[1]Sheet1!B86</f>
        <v>1</v>
      </c>
      <c r="O16" s="3">
        <f>[1]Sheet1!C86</f>
        <v>99.61</v>
      </c>
      <c r="P16" s="3"/>
      <c r="Q16" s="3"/>
    </row>
    <row r="17" spans="1:17" x14ac:dyDescent="0.35">
      <c r="A17" s="4" t="str">
        <f>[1]Sheet1!A37</f>
        <v>ENLJ-D3-2026-JAN</v>
      </c>
      <c r="B17" s="5">
        <f>[1]Sheet1!B37</f>
        <v>1</v>
      </c>
      <c r="C17" s="5">
        <f>[1]Sheet1!C37</f>
        <v>125.44</v>
      </c>
      <c r="D17" s="5"/>
      <c r="E17" s="5"/>
      <c r="G17" s="4" t="str">
        <f>[1]Sheet1!A49</f>
        <v>ENLJ-D3-2026-FEB</v>
      </c>
      <c r="H17" s="5">
        <f>[1]Sheet1!B49</f>
        <v>1</v>
      </c>
      <c r="I17" s="5">
        <f>[1]Sheet1!C49</f>
        <v>123.68</v>
      </c>
      <c r="J17" s="5"/>
      <c r="K17" s="5"/>
      <c r="M17" s="4" t="str">
        <f>[1]Sheet1!A87</f>
        <v>ENLJ-D3-2026-MAR</v>
      </c>
      <c r="N17" s="5">
        <f>[1]Sheet1!B87</f>
        <v>1</v>
      </c>
      <c r="O17" s="5">
        <f>[1]Sheet1!C87</f>
        <v>99.36</v>
      </c>
      <c r="P17" s="5"/>
      <c r="Q17" s="5"/>
    </row>
    <row r="18" spans="1:17" x14ac:dyDescent="0.35">
      <c r="A18" s="2" t="str">
        <f>[1]Sheet1!A39</f>
        <v>ENLJ-D3-2026-JAN</v>
      </c>
      <c r="B18" s="3">
        <f>[1]Sheet1!B39</f>
        <v>1</v>
      </c>
      <c r="C18" s="3">
        <f>[1]Sheet1!C39</f>
        <v>125.24</v>
      </c>
      <c r="D18" s="3"/>
      <c r="E18" s="3"/>
      <c r="G18" s="2" t="str">
        <f>[1]Sheet1!A50</f>
        <v>ENLJ-D3-2026-FEB</v>
      </c>
      <c r="H18" s="3">
        <f>[1]Sheet1!B50</f>
        <v>1</v>
      </c>
      <c r="I18" s="3">
        <f>[1]Sheet1!C50</f>
        <v>123.48</v>
      </c>
      <c r="J18" s="3"/>
      <c r="K18" s="3"/>
      <c r="M18" s="2" t="str">
        <f>[1]Sheet1!A88</f>
        <v>ENLJ-D3-2026-MAR</v>
      </c>
      <c r="N18" s="3">
        <f>[1]Sheet1!B88</f>
        <v>1</v>
      </c>
      <c r="O18" s="3">
        <f>[1]Sheet1!C88</f>
        <v>99.16</v>
      </c>
      <c r="P18" s="3"/>
      <c r="Q18" s="3"/>
    </row>
    <row r="19" spans="1:17" x14ac:dyDescent="0.35">
      <c r="A19" s="4" t="str">
        <f>[1]Sheet1!A40</f>
        <v>ENLJ-D3-2026-JAN</v>
      </c>
      <c r="B19" s="5">
        <f>[1]Sheet1!B40</f>
        <v>1</v>
      </c>
      <c r="C19" s="5">
        <f>[1]Sheet1!C40</f>
        <v>125.04</v>
      </c>
      <c r="D19" s="5"/>
      <c r="E19" s="5"/>
      <c r="G19" s="4" t="str">
        <f>[1]Sheet1!A51</f>
        <v>ENLJ-D3-2026-FEB</v>
      </c>
      <c r="H19" s="5">
        <f>[1]Sheet1!B51</f>
        <v>1</v>
      </c>
      <c r="I19" s="5">
        <f>[1]Sheet1!C51</f>
        <v>123.28</v>
      </c>
      <c r="J19" s="5"/>
      <c r="K19" s="5"/>
      <c r="M19" s="4" t="str">
        <f>[1]Sheet1!A89</f>
        <v>ENLJ-D3-2026-MAR</v>
      </c>
      <c r="N19" s="5">
        <f>[1]Sheet1!B89</f>
        <v>1</v>
      </c>
      <c r="O19" s="5">
        <f>[1]Sheet1!C89</f>
        <v>98.96</v>
      </c>
      <c r="P19" s="5"/>
      <c r="Q19" s="5"/>
    </row>
    <row r="20" spans="1:17" x14ac:dyDescent="0.35">
      <c r="A20" s="2" t="str">
        <f>[1]Sheet1!A41</f>
        <v>ENLJ-D3-2026-JAN</v>
      </c>
      <c r="B20" s="3">
        <f>[1]Sheet1!B41</f>
        <v>1</v>
      </c>
      <c r="C20" s="3">
        <f>[1]Sheet1!C41</f>
        <v>124.84</v>
      </c>
      <c r="D20" s="3"/>
      <c r="E20" s="3"/>
      <c r="G20" s="2" t="str">
        <f>[1]Sheet1!A52</f>
        <v>ENLJ-D3-2026-FEB</v>
      </c>
      <c r="H20" s="3">
        <f>[1]Sheet1!B52</f>
        <v>1</v>
      </c>
      <c r="I20" s="3">
        <f>[1]Sheet1!C52</f>
        <v>123.08</v>
      </c>
      <c r="J20" s="3"/>
      <c r="K20" s="3"/>
      <c r="M20" s="2" t="str">
        <f>[1]Sheet1!A90</f>
        <v>ENLJ-D3-2026-MAR</v>
      </c>
      <c r="N20" s="3">
        <f>[1]Sheet1!B90</f>
        <v>1</v>
      </c>
      <c r="O20" s="3">
        <f>[1]Sheet1!C90</f>
        <v>98.76</v>
      </c>
      <c r="P20" s="3"/>
      <c r="Q20" s="3"/>
    </row>
    <row r="21" spans="1:17" x14ac:dyDescent="0.35">
      <c r="A21" s="4" t="str">
        <f>[1]Sheet1!A42</f>
        <v>ENLJ-D3-2026-JAN</v>
      </c>
      <c r="B21" s="5">
        <f>[1]Sheet1!B42</f>
        <v>2</v>
      </c>
      <c r="C21" s="5">
        <f>[1]Sheet1!C42</f>
        <v>124.5</v>
      </c>
      <c r="D21" s="5"/>
      <c r="E21" s="5"/>
      <c r="G21" s="4" t="str">
        <f>[1]Sheet1!A53</f>
        <v>ENLJ-D3-2026-FEB</v>
      </c>
      <c r="H21" s="5">
        <f>[1]Sheet1!B53</f>
        <v>1</v>
      </c>
      <c r="I21" s="5">
        <f>[1]Sheet1!C53</f>
        <v>122.88</v>
      </c>
      <c r="J21" s="5"/>
      <c r="K21" s="5"/>
      <c r="M21" s="4" t="str">
        <f>[1]Sheet1!A91</f>
        <v>ENLJ-D3-2026-MAR</v>
      </c>
      <c r="N21" s="5">
        <f>[1]Sheet1!B91</f>
        <v>1</v>
      </c>
      <c r="O21" s="5">
        <f>[1]Sheet1!C91</f>
        <v>98.56</v>
      </c>
      <c r="P21" s="5"/>
      <c r="Q21" s="5"/>
    </row>
    <row r="22" spans="1:17" x14ac:dyDescent="0.35">
      <c r="A22" s="2" t="str">
        <f>[1]Sheet1!A43</f>
        <v>ENLJ-D3-2026-JAN</v>
      </c>
      <c r="B22" s="3">
        <f>[1]Sheet1!B43</f>
        <v>1</v>
      </c>
      <c r="C22" s="3">
        <f>[1]Sheet1!C43</f>
        <v>124.34</v>
      </c>
      <c r="D22" s="3"/>
      <c r="E22" s="3"/>
      <c r="G22" s="2" t="str">
        <f>[1]Sheet1!A54</f>
        <v>ENLJ-D3-2026-FEB</v>
      </c>
      <c r="H22" s="3">
        <f>[1]Sheet1!B54</f>
        <v>1</v>
      </c>
      <c r="I22" s="3">
        <f>[1]Sheet1!C54</f>
        <v>122.68</v>
      </c>
      <c r="J22" s="3"/>
      <c r="K22" s="3"/>
      <c r="M22" s="2" t="str">
        <f>[1]Sheet1!A93</f>
        <v>ENLJ-D3-2026-MAR</v>
      </c>
      <c r="N22" s="3">
        <f>[1]Sheet1!B93</f>
        <v>1</v>
      </c>
      <c r="O22" s="3">
        <f>[1]Sheet1!C93</f>
        <v>98.36</v>
      </c>
      <c r="P22" s="3"/>
      <c r="Q22" s="3"/>
    </row>
    <row r="23" spans="1:17" x14ac:dyDescent="0.35">
      <c r="A23" s="4" t="str">
        <f>[1]Sheet1!A45</f>
        <v>ENLJ-D3-2026-JAN</v>
      </c>
      <c r="B23" s="5">
        <f>[1]Sheet1!B45</f>
        <v>1</v>
      </c>
      <c r="C23" s="5">
        <f>[1]Sheet1!C45</f>
        <v>124.08</v>
      </c>
      <c r="D23" s="5"/>
      <c r="E23" s="5"/>
      <c r="G23" s="4" t="str">
        <f>[1]Sheet1!A55</f>
        <v>ENLJ-D3-2026-FEB</v>
      </c>
      <c r="H23" s="5">
        <f>[1]Sheet1!B55</f>
        <v>1</v>
      </c>
      <c r="I23" s="5">
        <f>[1]Sheet1!C55</f>
        <v>122.48</v>
      </c>
      <c r="J23" s="5"/>
      <c r="K23" s="5"/>
      <c r="M23" s="4" t="str">
        <f>[1]Sheet1!A94</f>
        <v>ENLJ-D3-2026-MAR</v>
      </c>
      <c r="N23" s="5">
        <f>[1]Sheet1!B94</f>
        <v>1</v>
      </c>
      <c r="O23" s="5">
        <f>[1]Sheet1!C94</f>
        <v>98.24</v>
      </c>
      <c r="P23" s="5"/>
      <c r="Q23" s="5"/>
    </row>
    <row r="24" spans="1:17" x14ac:dyDescent="0.35">
      <c r="A24" s="2" t="str">
        <f>[1]Sheet1!A48</f>
        <v>ENLJ-D3-2026-JAN</v>
      </c>
      <c r="B24" s="3">
        <f>[1]Sheet1!B48</f>
        <v>1</v>
      </c>
      <c r="C24" s="3">
        <f>[1]Sheet1!C48</f>
        <v>123.84</v>
      </c>
      <c r="D24" s="3"/>
      <c r="E24" s="3"/>
      <c r="G24" s="2" t="str">
        <f>[1]Sheet1!A58</f>
        <v>ENLJ-D3-2026-FEB</v>
      </c>
      <c r="H24" s="3">
        <f>[1]Sheet1!B58</f>
        <v>1</v>
      </c>
      <c r="I24" s="3">
        <f>[1]Sheet1!C58</f>
        <v>122.18</v>
      </c>
      <c r="J24" s="3"/>
      <c r="K24" s="3"/>
      <c r="M24" s="2" t="str">
        <f>[1]Sheet1!A95</f>
        <v>ENLJ-D3-2026-MAR</v>
      </c>
      <c r="N24" s="3">
        <f>[1]Sheet1!B95</f>
        <v>1</v>
      </c>
      <c r="O24" s="3">
        <f>[1]Sheet1!C95</f>
        <v>98</v>
      </c>
      <c r="P24" s="3"/>
      <c r="Q24" s="3"/>
    </row>
    <row r="25" spans="1:17" x14ac:dyDescent="0.35">
      <c r="A25" s="4" t="str">
        <f>[1]Sheet1!A57</f>
        <v>ENLJ-D3-2026-JAN</v>
      </c>
      <c r="B25" s="5">
        <f>[1]Sheet1!B57</f>
        <v>1</v>
      </c>
      <c r="C25" s="5">
        <f>[1]Sheet1!C57</f>
        <v>122.22</v>
      </c>
      <c r="D25" s="5"/>
      <c r="E25" s="5"/>
      <c r="G25" s="4" t="str">
        <f>[1]Sheet1!A59</f>
        <v>ENLJ-D3-2026-FEB</v>
      </c>
      <c r="H25" s="5">
        <f>[1]Sheet1!B59</f>
        <v>4</v>
      </c>
      <c r="I25" s="5">
        <f>[1]Sheet1!C59</f>
        <v>121.75</v>
      </c>
      <c r="J25" s="5"/>
      <c r="K25" s="5"/>
      <c r="M25" s="4" t="str">
        <f>[1]Sheet1!A96</f>
        <v>ENLJ-D3-2026-MAR</v>
      </c>
      <c r="N25" s="5">
        <f>[1]Sheet1!B96</f>
        <v>1</v>
      </c>
      <c r="O25" s="5">
        <f>[1]Sheet1!C96</f>
        <v>97.86</v>
      </c>
      <c r="P25" s="5"/>
      <c r="Q25" s="5"/>
    </row>
    <row r="26" spans="1:17" x14ac:dyDescent="0.35">
      <c r="A26" s="2" t="str">
        <f>[1]Sheet1!A61</f>
        <v>ENLJ-D3-2026-JAN</v>
      </c>
      <c r="B26" s="3">
        <f>[1]Sheet1!B61</f>
        <v>1</v>
      </c>
      <c r="C26" s="3">
        <f>[1]Sheet1!C61</f>
        <v>121.55</v>
      </c>
      <c r="D26" s="3"/>
      <c r="E26" s="3"/>
      <c r="G26" s="2" t="str">
        <f>[1]Sheet1!A60</f>
        <v>ENLJ-D3-2026-FEB</v>
      </c>
      <c r="H26" s="3">
        <f>[1]Sheet1!B60</f>
        <v>1</v>
      </c>
      <c r="I26" s="3">
        <f>[1]Sheet1!C60</f>
        <v>121.68</v>
      </c>
      <c r="J26" s="3"/>
      <c r="K26" s="3"/>
      <c r="M26" s="2" t="str">
        <f>[1]Sheet1!A97</f>
        <v>ENLJ-D3-2026-MAR</v>
      </c>
      <c r="N26" s="3">
        <f>[1]Sheet1!B97</f>
        <v>4</v>
      </c>
      <c r="O26" s="3">
        <f>[1]Sheet1!C97</f>
        <v>96.96</v>
      </c>
      <c r="P26" s="3"/>
      <c r="Q26" s="3"/>
    </row>
    <row r="27" spans="1:17" x14ac:dyDescent="0.35">
      <c r="A27" s="4" t="str">
        <f>[1]Sheet1!A62</f>
        <v>ENLJ-D3-2026-JAN</v>
      </c>
      <c r="B27" s="5">
        <f>[1]Sheet1!B62</f>
        <v>1</v>
      </c>
      <c r="C27" s="5">
        <f>[1]Sheet1!C62</f>
        <v>121</v>
      </c>
      <c r="D27" s="5"/>
      <c r="E27" s="5"/>
      <c r="G27" s="4" t="str">
        <f>[1]Sheet1!A64</f>
        <v>ENLJ-D3-2026-FEB</v>
      </c>
      <c r="H27" s="5">
        <f>[1]Sheet1!B64</f>
        <v>1</v>
      </c>
      <c r="I27" s="5">
        <f>[1]Sheet1!C64</f>
        <v>120.98</v>
      </c>
      <c r="J27" s="5"/>
      <c r="K27" s="5"/>
    </row>
    <row r="28" spans="1:17" x14ac:dyDescent="0.35">
      <c r="A28" s="2" t="str">
        <f>[1]Sheet1!A63</f>
        <v>ENLJ-D3-2026-JAN</v>
      </c>
      <c r="B28" s="3">
        <f>[1]Sheet1!B63</f>
        <v>1</v>
      </c>
      <c r="C28" s="3">
        <f>[1]Sheet1!C63</f>
        <v>120.98</v>
      </c>
      <c r="D28" s="3"/>
      <c r="E28" s="3"/>
      <c r="G28" s="2" t="str">
        <f>[1]Sheet1!A65</f>
        <v>ENLJ-D3-2026-FEB</v>
      </c>
      <c r="H28" s="3">
        <f>[1]Sheet1!B65</f>
        <v>2</v>
      </c>
      <c r="I28" s="3">
        <f>[1]Sheet1!C65</f>
        <v>120.25</v>
      </c>
      <c r="J28" s="3"/>
      <c r="K28" s="3"/>
    </row>
    <row r="29" spans="1:17" x14ac:dyDescent="0.35">
      <c r="A29" s="4" t="str">
        <f>[1]Sheet1!A66</f>
        <v>ENLJ-D3-2026-JAN</v>
      </c>
      <c r="B29" s="5">
        <f>[1]Sheet1!B66</f>
        <v>1</v>
      </c>
      <c r="C29" s="5">
        <f>[1]Sheet1!C66</f>
        <v>120.22</v>
      </c>
      <c r="D29" s="5"/>
      <c r="E29" s="5"/>
      <c r="G29" s="4" t="str">
        <f>[1]Sheet1!A67</f>
        <v>ENLJ-D3-2026-FEB</v>
      </c>
      <c r="H29" s="5">
        <f>[1]Sheet1!B67</f>
        <v>1</v>
      </c>
      <c r="I29" s="5">
        <f>[1]Sheet1!C67</f>
        <v>119.48</v>
      </c>
      <c r="J29" s="5"/>
      <c r="K29" s="5"/>
    </row>
    <row r="30" spans="1:17" x14ac:dyDescent="0.35">
      <c r="A30" s="2" t="str">
        <f>[1]Sheet1!A68</f>
        <v>ENLJ-D3-2026-JAN</v>
      </c>
      <c r="B30" s="3">
        <f>[1]Sheet1!B68</f>
        <v>2</v>
      </c>
      <c r="C30" s="3">
        <f>[1]Sheet1!C68</f>
        <v>119.19</v>
      </c>
      <c r="D30" s="3"/>
      <c r="E30" s="3"/>
      <c r="G30" s="2" t="str">
        <f>[1]Sheet1!A69</f>
        <v>ENLJ-D3-2026-FEB</v>
      </c>
      <c r="H30" s="3">
        <f>[1]Sheet1!B69</f>
        <v>2</v>
      </c>
      <c r="I30" s="3">
        <f>[1]Sheet1!C69</f>
        <v>118.9</v>
      </c>
      <c r="J30" s="3"/>
      <c r="K30" s="3"/>
    </row>
    <row r="31" spans="1:17" x14ac:dyDescent="0.35">
      <c r="A31" s="4" t="str">
        <f>[1]Sheet1!A70</f>
        <v>ENLJ-D3-2026-JAN</v>
      </c>
      <c r="B31" s="5">
        <f>[1]Sheet1!B70</f>
        <v>3</v>
      </c>
      <c r="C31" s="5">
        <f>[1]Sheet1!C70</f>
        <v>118.48</v>
      </c>
      <c r="D31" s="5"/>
      <c r="E31" s="5"/>
      <c r="G31" s="4" t="str">
        <f>[1]Sheet1!A73</f>
        <v>ENLJ-D3-2026-FEB</v>
      </c>
      <c r="H31" s="5">
        <f>[1]Sheet1!B73</f>
        <v>1</v>
      </c>
      <c r="I31" s="5">
        <f>[1]Sheet1!C73</f>
        <v>118</v>
      </c>
      <c r="J31" s="5"/>
      <c r="K31" s="5"/>
    </row>
    <row r="32" spans="1:17" x14ac:dyDescent="0.35">
      <c r="A32" s="2" t="str">
        <f>[1]Sheet1!A71</f>
        <v>ENLJ-D3-2026-JAN</v>
      </c>
      <c r="B32" s="3">
        <f>[1]Sheet1!B71</f>
        <v>1</v>
      </c>
      <c r="C32" s="3">
        <f>[1]Sheet1!C71</f>
        <v>118</v>
      </c>
      <c r="D32" s="3"/>
      <c r="E32" s="3"/>
      <c r="G32" s="2" t="str">
        <f>[1]Sheet1!A74</f>
        <v>ENLJ-D3-2026-FEB</v>
      </c>
      <c r="H32" s="3">
        <f>[1]Sheet1!B74</f>
        <v>1</v>
      </c>
      <c r="I32" s="3">
        <f>[1]Sheet1!C74</f>
        <v>114</v>
      </c>
      <c r="J32" s="3"/>
      <c r="K32" s="3"/>
    </row>
    <row r="35" spans="1:17" s="11" customFormat="1" x14ac:dyDescent="0.35"/>
    <row r="38" spans="1:17" ht="15.5" x14ac:dyDescent="0.35">
      <c r="A38" s="15" t="s">
        <v>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/>
    </row>
    <row r="39" spans="1:17" ht="46" x14ac:dyDescent="0.35">
      <c r="A39" s="10" t="s">
        <v>2</v>
      </c>
      <c r="B39" s="10" t="s">
        <v>3</v>
      </c>
      <c r="C39" s="10" t="s">
        <v>0</v>
      </c>
      <c r="D39" s="10" t="s">
        <v>4</v>
      </c>
      <c r="E39" s="10" t="s">
        <v>1</v>
      </c>
      <c r="G39" s="10" t="s">
        <v>2</v>
      </c>
      <c r="H39" s="10" t="s">
        <v>3</v>
      </c>
      <c r="I39" s="10" t="s">
        <v>0</v>
      </c>
      <c r="J39" s="10" t="s">
        <v>4</v>
      </c>
      <c r="K39" s="10" t="s">
        <v>1</v>
      </c>
      <c r="M39" s="10" t="s">
        <v>2</v>
      </c>
      <c r="N39" s="10" t="s">
        <v>3</v>
      </c>
      <c r="O39" s="10" t="s">
        <v>0</v>
      </c>
      <c r="P39" s="10" t="s">
        <v>4</v>
      </c>
      <c r="Q39" s="10" t="s">
        <v>1</v>
      </c>
    </row>
    <row r="40" spans="1:17" x14ac:dyDescent="0.35">
      <c r="A40" s="6" t="str">
        <f>[2]Sheet1!A37</f>
        <v>ENLJ-D3-2026-OCT</v>
      </c>
      <c r="B40" s="7">
        <f>[2]Sheet1!B37</f>
        <v>1</v>
      </c>
      <c r="C40" s="7">
        <f>[2]Sheet1!C37</f>
        <v>103</v>
      </c>
      <c r="D40" s="7">
        <f>[2]Sheet1!D37</f>
        <v>1</v>
      </c>
      <c r="E40" s="7">
        <f>[2]Sheet1!E37</f>
        <v>103</v>
      </c>
      <c r="G40" s="6" t="str">
        <f>[2]Sheet1!A4</f>
        <v>ENLJ-D3-2026-NOV</v>
      </c>
      <c r="H40" s="7">
        <f>[2]Sheet1!B4</f>
        <v>2</v>
      </c>
      <c r="I40" s="7">
        <f>[2]Sheet1!C4</f>
        <v>116.04</v>
      </c>
      <c r="J40" s="7">
        <f>[2]Sheet1!D4</f>
        <v>2</v>
      </c>
      <c r="K40" s="7">
        <f>[2]Sheet1!E4</f>
        <v>116.04</v>
      </c>
      <c r="M40" s="6" t="str">
        <f>[2]Sheet1!A30</f>
        <v>ENLJ-D3-2026-DEC</v>
      </c>
      <c r="N40" s="7">
        <f>[2]Sheet1!B30</f>
        <v>2</v>
      </c>
      <c r="O40" s="7">
        <f>[2]Sheet1!C30</f>
        <v>112.66</v>
      </c>
      <c r="P40" s="7">
        <f>[2]Sheet1!D30</f>
        <v>2</v>
      </c>
      <c r="Q40" s="7">
        <f>[2]Sheet1!E30</f>
        <v>112.66</v>
      </c>
    </row>
    <row r="41" spans="1:17" x14ac:dyDescent="0.35">
      <c r="A41" s="8" t="str">
        <f>[2]Sheet1!A38</f>
        <v>ENLJ-D3-2026-OCT</v>
      </c>
      <c r="B41" s="9">
        <f>[2]Sheet1!B38</f>
        <v>1</v>
      </c>
      <c r="C41" s="9">
        <f>[2]Sheet1!C38</f>
        <v>100.74</v>
      </c>
      <c r="D41" s="9">
        <f>[2]Sheet1!D38</f>
        <v>1</v>
      </c>
      <c r="E41" s="9">
        <f>[2]Sheet1!E38</f>
        <v>100.74</v>
      </c>
      <c r="G41" s="8" t="str">
        <f>[2]Sheet1!A8</f>
        <v>ENLJ-D3-2026-NOV</v>
      </c>
      <c r="H41" s="9">
        <f>[2]Sheet1!B8</f>
        <v>1</v>
      </c>
      <c r="I41" s="9">
        <f>[2]Sheet1!C8</f>
        <v>115.21</v>
      </c>
      <c r="J41" s="9">
        <f>[2]Sheet1!D8</f>
        <v>1</v>
      </c>
      <c r="K41" s="9">
        <f>[2]Sheet1!E8</f>
        <v>115.21</v>
      </c>
      <c r="M41" s="8" t="str">
        <f>[2]Sheet1!A31</f>
        <v>ENLJ-D3-2026-DEC</v>
      </c>
      <c r="N41" s="9">
        <f>[2]Sheet1!B31</f>
        <v>2</v>
      </c>
      <c r="O41" s="9">
        <f>[2]Sheet1!C31</f>
        <v>111.76</v>
      </c>
      <c r="P41" s="9">
        <f>[2]Sheet1!D31</f>
        <v>2</v>
      </c>
      <c r="Q41" s="9">
        <f>[2]Sheet1!E31</f>
        <v>111.76</v>
      </c>
    </row>
    <row r="42" spans="1:17" x14ac:dyDescent="0.35">
      <c r="A42" s="6" t="str">
        <f>[2]Sheet1!A39</f>
        <v>ENLJ-D3-2026-OCT</v>
      </c>
      <c r="B42" s="7">
        <f>[2]Sheet1!B39</f>
        <v>1</v>
      </c>
      <c r="C42" s="7">
        <f>[2]Sheet1!C39</f>
        <v>100.43</v>
      </c>
      <c r="D42" s="7">
        <f>[2]Sheet1!D39</f>
        <v>1</v>
      </c>
      <c r="E42" s="7">
        <f>[2]Sheet1!E39</f>
        <v>100.43</v>
      </c>
      <c r="G42" s="6" t="str">
        <f>[2]Sheet1!A10</f>
        <v>ENLJ-D3-2026-NOV</v>
      </c>
      <c r="H42" s="7">
        <f>[2]Sheet1!B10</f>
        <v>2</v>
      </c>
      <c r="I42" s="7">
        <f>[2]Sheet1!C10</f>
        <v>115.11</v>
      </c>
      <c r="J42" s="7">
        <f>[2]Sheet1!D10</f>
        <v>2</v>
      </c>
      <c r="K42" s="7">
        <f>[2]Sheet1!E10</f>
        <v>115.11</v>
      </c>
      <c r="M42" s="6" t="str">
        <f>[2]Sheet1!A32</f>
        <v>ENLJ-D3-2026-DEC</v>
      </c>
      <c r="N42" s="7">
        <f>[2]Sheet1!B32</f>
        <v>2</v>
      </c>
      <c r="O42" s="7">
        <f>[2]Sheet1!C32</f>
        <v>110.87</v>
      </c>
      <c r="P42" s="7">
        <f>[2]Sheet1!D32</f>
        <v>2</v>
      </c>
      <c r="Q42" s="7">
        <f>[2]Sheet1!E32</f>
        <v>110.87</v>
      </c>
    </row>
    <row r="43" spans="1:17" x14ac:dyDescent="0.35">
      <c r="A43" s="8" t="str">
        <f>[2]Sheet1!A40</f>
        <v>ENLJ-D3-2026-OCT</v>
      </c>
      <c r="B43" s="9">
        <f>[2]Sheet1!B40</f>
        <v>1</v>
      </c>
      <c r="C43" s="9">
        <f>[2]Sheet1!C40</f>
        <v>99.88</v>
      </c>
      <c r="D43" s="9">
        <f>[2]Sheet1!D40</f>
        <v>1</v>
      </c>
      <c r="E43" s="9">
        <f>[2]Sheet1!E40</f>
        <v>99.88</v>
      </c>
      <c r="G43" s="8" t="str">
        <f>[2]Sheet1!A12</f>
        <v>ENLJ-D3-2026-NOV</v>
      </c>
      <c r="H43" s="9">
        <f>[2]Sheet1!B12</f>
        <v>1</v>
      </c>
      <c r="I43" s="9">
        <f>[2]Sheet1!C12</f>
        <v>115.11</v>
      </c>
      <c r="J43" s="9">
        <f>[2]Sheet1!D12</f>
        <v>1</v>
      </c>
      <c r="K43" s="9">
        <f>[2]Sheet1!E12</f>
        <v>115.11</v>
      </c>
      <c r="M43" s="8" t="str">
        <f>[2]Sheet1!A33</f>
        <v>ENLJ-D3-2026-DEC</v>
      </c>
      <c r="N43" s="9">
        <f>[2]Sheet1!B33</f>
        <v>5</v>
      </c>
      <c r="O43" s="9">
        <f>[2]Sheet1!C33</f>
        <v>110.57</v>
      </c>
      <c r="P43" s="9">
        <f>[2]Sheet1!D33</f>
        <v>5</v>
      </c>
      <c r="Q43" s="9">
        <f>[2]Sheet1!E33</f>
        <v>110.57</v>
      </c>
    </row>
    <row r="44" spans="1:17" x14ac:dyDescent="0.35">
      <c r="A44" s="4" t="str">
        <f>[2]Sheet1!A50</f>
        <v>ENLJ-D3-2026-OCT</v>
      </c>
      <c r="B44" s="5">
        <f>[2]Sheet1!B50</f>
        <v>1</v>
      </c>
      <c r="C44" s="5">
        <f>[2]Sheet1!C50</f>
        <v>99.43</v>
      </c>
      <c r="D44" s="5"/>
      <c r="E44" s="5"/>
      <c r="G44" s="6" t="str">
        <f>[2]Sheet1!A13</f>
        <v>ENLJ-D3-2026-NOV</v>
      </c>
      <c r="H44" s="7">
        <f>[2]Sheet1!B13</f>
        <v>1</v>
      </c>
      <c r="I44" s="7">
        <f>[2]Sheet1!C13</f>
        <v>115.01</v>
      </c>
      <c r="J44" s="7">
        <f>[2]Sheet1!D13</f>
        <v>1</v>
      </c>
      <c r="K44" s="7">
        <f>[2]Sheet1!E13</f>
        <v>115.01</v>
      </c>
      <c r="M44" s="6" t="str">
        <f>[2]Sheet1!A34</f>
        <v>ENLJ-D3-2026-DEC</v>
      </c>
      <c r="N44" s="7">
        <f>[2]Sheet1!B34</f>
        <v>2</v>
      </c>
      <c r="O44" s="7">
        <f>[2]Sheet1!C34</f>
        <v>109.88</v>
      </c>
      <c r="P44" s="7">
        <f>[2]Sheet1!D34</f>
        <v>2</v>
      </c>
      <c r="Q44" s="7">
        <f>[2]Sheet1!E34</f>
        <v>109.88</v>
      </c>
    </row>
    <row r="45" spans="1:17" x14ac:dyDescent="0.35">
      <c r="A45" s="2" t="str">
        <f>[2]Sheet1!A51</f>
        <v>ENLJ-D3-2026-OCT</v>
      </c>
      <c r="B45" s="3">
        <f>[2]Sheet1!B51</f>
        <v>1</v>
      </c>
      <c r="C45" s="3">
        <f>[2]Sheet1!C51</f>
        <v>98.83</v>
      </c>
      <c r="D45" s="3"/>
      <c r="E45" s="3"/>
      <c r="G45" s="8" t="str">
        <f>[2]Sheet1!A15</f>
        <v>ENLJ-D3-2026-NOV</v>
      </c>
      <c r="H45" s="9">
        <f>[2]Sheet1!B15</f>
        <v>1</v>
      </c>
      <c r="I45" s="9">
        <f>[2]Sheet1!C15</f>
        <v>114.91</v>
      </c>
      <c r="J45" s="9">
        <f>[2]Sheet1!D15</f>
        <v>1</v>
      </c>
      <c r="K45" s="9">
        <f>[2]Sheet1!E15</f>
        <v>114.91</v>
      </c>
      <c r="M45" s="8" t="str">
        <f>[2]Sheet1!A35</f>
        <v>ENLJ-D3-2026-DEC</v>
      </c>
      <c r="N45" s="9">
        <f>[2]Sheet1!B35</f>
        <v>5</v>
      </c>
      <c r="O45" s="9">
        <f>[2]Sheet1!C35</f>
        <v>109.68</v>
      </c>
      <c r="P45" s="9">
        <f>[2]Sheet1!D35</f>
        <v>5</v>
      </c>
      <c r="Q45" s="9">
        <f>[2]Sheet1!E35</f>
        <v>109.68</v>
      </c>
    </row>
    <row r="46" spans="1:17" x14ac:dyDescent="0.35">
      <c r="A46" s="4" t="str">
        <f>[2]Sheet1!A52</f>
        <v>ENLJ-D3-2026-OCT</v>
      </c>
      <c r="B46" s="5">
        <f>[2]Sheet1!B52</f>
        <v>1</v>
      </c>
      <c r="C46" s="5">
        <f>[2]Sheet1!C52</f>
        <v>99.83</v>
      </c>
      <c r="D46" s="5"/>
      <c r="E46" s="5"/>
      <c r="G46" s="6" t="str">
        <f>[2]Sheet1!A16</f>
        <v>ENLJ-D3-2026-NOV</v>
      </c>
      <c r="H46" s="7">
        <f>[2]Sheet1!B16</f>
        <v>1</v>
      </c>
      <c r="I46" s="7">
        <f>[2]Sheet1!C16</f>
        <v>114.81</v>
      </c>
      <c r="J46" s="7">
        <f>[2]Sheet1!D16</f>
        <v>1</v>
      </c>
      <c r="K46" s="7">
        <f>[2]Sheet1!E16</f>
        <v>114.81</v>
      </c>
      <c r="M46" s="6" t="str">
        <f>[2]Sheet1!A36</f>
        <v>ENLJ-D3-2026-DEC</v>
      </c>
      <c r="N46" s="7">
        <f>[2]Sheet1!B36</f>
        <v>5</v>
      </c>
      <c r="O46" s="7">
        <f>[2]Sheet1!C36</f>
        <v>108.68</v>
      </c>
      <c r="P46" s="7">
        <f>[2]Sheet1!D36</f>
        <v>1</v>
      </c>
      <c r="Q46" s="7">
        <f>[2]Sheet1!E36</f>
        <v>108.68</v>
      </c>
    </row>
    <row r="47" spans="1:17" x14ac:dyDescent="0.35">
      <c r="A47" s="2" t="str">
        <f>[2]Sheet1!A60</f>
        <v>ENLJ-D3-2026-OCT</v>
      </c>
      <c r="B47" s="3">
        <f>[2]Sheet1!B60</f>
        <v>1</v>
      </c>
      <c r="C47" s="3">
        <f>[2]Sheet1!C60</f>
        <v>96.5</v>
      </c>
      <c r="D47" s="3"/>
      <c r="E47" s="3"/>
      <c r="G47" s="8" t="str">
        <f>[2]Sheet1!A25</f>
        <v>ENLJ-D3-2026-NOV</v>
      </c>
      <c r="H47" s="9">
        <f>[2]Sheet1!B25</f>
        <v>1</v>
      </c>
      <c r="I47" s="9">
        <f>[2]Sheet1!C25</f>
        <v>114.71</v>
      </c>
      <c r="J47" s="9">
        <f>[2]Sheet1!D25</f>
        <v>1</v>
      </c>
      <c r="K47" s="9">
        <f>[2]Sheet1!E25</f>
        <v>114.71</v>
      </c>
      <c r="M47" s="4" t="str">
        <f>[2]Sheet1!A42</f>
        <v>ENLJ-D3-2026-DEC</v>
      </c>
      <c r="N47" s="5">
        <f>[2]Sheet1!B42</f>
        <v>1</v>
      </c>
      <c r="O47" s="5">
        <f>[2]Sheet1!C42</f>
        <v>105</v>
      </c>
      <c r="P47" s="5"/>
      <c r="Q47" s="5"/>
    </row>
    <row r="48" spans="1:17" x14ac:dyDescent="0.35">
      <c r="A48" s="4" t="str">
        <f>[2]Sheet1!A61</f>
        <v>ENLJ-D3-2026-OCT</v>
      </c>
      <c r="B48" s="5">
        <f>[2]Sheet1!B61</f>
        <v>1</v>
      </c>
      <c r="C48" s="5">
        <f>[2]Sheet1!C61</f>
        <v>96.2</v>
      </c>
      <c r="D48" s="5"/>
      <c r="E48" s="5"/>
      <c r="G48" s="6" t="str">
        <f>[2]Sheet1!A26</f>
        <v>ENLJ-D3-2026-NOV</v>
      </c>
      <c r="H48" s="7">
        <f>[2]Sheet1!B26</f>
        <v>1</v>
      </c>
      <c r="I48" s="7">
        <f>[2]Sheet1!C26</f>
        <v>114.51</v>
      </c>
      <c r="J48" s="7">
        <f>[2]Sheet1!D26</f>
        <v>1</v>
      </c>
      <c r="K48" s="7">
        <f>[2]Sheet1!E26</f>
        <v>114.51</v>
      </c>
      <c r="M48" s="2" t="str">
        <f>[2]Sheet1!A43</f>
        <v>ENLJ-D3-2026-DEC</v>
      </c>
      <c r="N48" s="3">
        <f>[2]Sheet1!B43</f>
        <v>1</v>
      </c>
      <c r="O48" s="3">
        <f>[2]Sheet1!C43</f>
        <v>103</v>
      </c>
      <c r="P48" s="3"/>
      <c r="Q48" s="3"/>
    </row>
    <row r="49" spans="1:17" x14ac:dyDescent="0.35">
      <c r="A49" s="2" t="str">
        <f>[2]Sheet1!A62</f>
        <v>ENLJ-D3-2026-OCT</v>
      </c>
      <c r="B49" s="3">
        <f>[2]Sheet1!B62</f>
        <v>1</v>
      </c>
      <c r="C49" s="3">
        <f>[2]Sheet1!C62</f>
        <v>95.95</v>
      </c>
      <c r="D49" s="3"/>
      <c r="E49" s="3"/>
      <c r="G49" s="8" t="str">
        <f>[2]Sheet1!A27</f>
        <v>ENLJ-D3-2026-NOV</v>
      </c>
      <c r="H49" s="9">
        <f>[2]Sheet1!B27</f>
        <v>1</v>
      </c>
      <c r="I49" s="9">
        <f>[2]Sheet1!C27</f>
        <v>114.31</v>
      </c>
      <c r="J49" s="9">
        <f>[2]Sheet1!D27</f>
        <v>1</v>
      </c>
      <c r="K49" s="9">
        <f>[2]Sheet1!E27</f>
        <v>114.31</v>
      </c>
      <c r="M49" s="4" t="str">
        <f>[2]Sheet1!A53</f>
        <v>ENLJ-D3-2026-DEC</v>
      </c>
      <c r="N49" s="5">
        <f>[2]Sheet1!B53</f>
        <v>3</v>
      </c>
      <c r="O49" s="5">
        <f>[2]Sheet1!C53</f>
        <v>106.61</v>
      </c>
      <c r="P49" s="5"/>
      <c r="Q49" s="5"/>
    </row>
    <row r="50" spans="1:17" x14ac:dyDescent="0.35">
      <c r="A50" s="4" t="str">
        <f>[2]Sheet1!A63</f>
        <v>ENLJ-D3-2026-OCT</v>
      </c>
      <c r="B50" s="5">
        <f>[2]Sheet1!B63</f>
        <v>1</v>
      </c>
      <c r="C50" s="5">
        <f>[2]Sheet1!C63</f>
        <v>95.75</v>
      </c>
      <c r="D50" s="5"/>
      <c r="E50" s="5"/>
      <c r="G50" s="8" t="str">
        <f>[2]Sheet1!A28</f>
        <v>ENLJ-D3-2026-NOV</v>
      </c>
      <c r="H50" s="9">
        <f>[2]Sheet1!B28</f>
        <v>1</v>
      </c>
      <c r="I50" s="9">
        <f>[2]Sheet1!C28</f>
        <v>114.11</v>
      </c>
      <c r="J50" s="9">
        <f>[2]Sheet1!D28</f>
        <v>1</v>
      </c>
      <c r="K50" s="9">
        <f>[2]Sheet1!E28</f>
        <v>114.11</v>
      </c>
      <c r="M50" s="2" t="str">
        <f>[2]Sheet1!A54</f>
        <v>ENLJ-D3-2026-DEC</v>
      </c>
      <c r="N50" s="3">
        <f>[2]Sheet1!B54</f>
        <v>3</v>
      </c>
      <c r="O50" s="3">
        <f>[2]Sheet1!C54</f>
        <v>106.41</v>
      </c>
      <c r="P50" s="3"/>
      <c r="Q50" s="3"/>
    </row>
    <row r="51" spans="1:17" x14ac:dyDescent="0.35">
      <c r="A51" s="2" t="str">
        <f>[2]Sheet1!A67</f>
        <v>ENLJ-D3-2026-OCT</v>
      </c>
      <c r="B51" s="3">
        <f>[2]Sheet1!B67</f>
        <v>4</v>
      </c>
      <c r="C51" s="3">
        <f>[2]Sheet1!C67</f>
        <v>99.49</v>
      </c>
      <c r="D51" s="3"/>
      <c r="E51" s="3"/>
      <c r="G51" s="2" t="str">
        <f>[2]Sheet1!A41</f>
        <v>ENLJ-D3-2026-NOV</v>
      </c>
      <c r="H51" s="3">
        <f>[2]Sheet1!B41</f>
        <v>1</v>
      </c>
      <c r="I51" s="3">
        <f>[2]Sheet1!C41</f>
        <v>108</v>
      </c>
      <c r="J51" s="3"/>
      <c r="K51" s="3"/>
      <c r="M51" s="2" t="str">
        <f>[2]Sheet1!A55</f>
        <v>ENLJ-D3-2026-DEC</v>
      </c>
      <c r="N51" s="3">
        <f>[2]Sheet1!B55</f>
        <v>3</v>
      </c>
      <c r="O51" s="3">
        <f>[2]Sheet1!C55</f>
        <v>106.01</v>
      </c>
      <c r="P51" s="3"/>
      <c r="Q51" s="3"/>
    </row>
    <row r="52" spans="1:17" x14ac:dyDescent="0.35">
      <c r="G52" s="4" t="str">
        <f>[2]Sheet1!A44</f>
        <v>ENLJ-D3-2026-NOV</v>
      </c>
      <c r="H52" s="5">
        <f>[2]Sheet1!B44</f>
        <v>2</v>
      </c>
      <c r="I52" s="5">
        <f>[2]Sheet1!C44</f>
        <v>106.63</v>
      </c>
      <c r="J52" s="5"/>
      <c r="K52" s="5"/>
      <c r="M52" s="4" t="str">
        <f>[2]Sheet1!A56</f>
        <v>ENLJ-D3-2026-DEC</v>
      </c>
      <c r="N52" s="5">
        <f>[2]Sheet1!B56</f>
        <v>3</v>
      </c>
      <c r="O52" s="5">
        <f>[2]Sheet1!C56</f>
        <v>105.81</v>
      </c>
      <c r="P52" s="5"/>
      <c r="Q52" s="5"/>
    </row>
    <row r="53" spans="1:17" x14ac:dyDescent="0.35">
      <c r="G53" s="2" t="str">
        <f>[2]Sheet1!A45</f>
        <v>ENLJ-D3-2026-NOV</v>
      </c>
      <c r="H53" s="3">
        <f>[2]Sheet1!B45</f>
        <v>1</v>
      </c>
      <c r="I53" s="3">
        <f>[2]Sheet1!C45</f>
        <v>106</v>
      </c>
      <c r="J53" s="3"/>
      <c r="K53" s="3"/>
      <c r="M53" s="2" t="str">
        <f>[2]Sheet1!A57</f>
        <v>ENLJ-D3-2026-DEC</v>
      </c>
      <c r="N53" s="3">
        <f>[2]Sheet1!B57</f>
        <v>3</v>
      </c>
      <c r="O53" s="3">
        <f>[2]Sheet1!C57</f>
        <v>105.21</v>
      </c>
      <c r="P53" s="3"/>
      <c r="Q53" s="3"/>
    </row>
    <row r="54" spans="1:17" x14ac:dyDescent="0.35">
      <c r="G54" s="4" t="str">
        <f>[2]Sheet1!A46</f>
        <v>ENLJ-D3-2026-NOV</v>
      </c>
      <c r="H54" s="5">
        <f>[2]Sheet1!B46</f>
        <v>4</v>
      </c>
      <c r="I54" s="5">
        <f>[2]Sheet1!C46</f>
        <v>107.45</v>
      </c>
      <c r="J54" s="5"/>
      <c r="K54" s="5"/>
      <c r="M54" s="4" t="str">
        <f>[2]Sheet1!A58</f>
        <v>ENLJ-D3-2026-DEC</v>
      </c>
      <c r="N54" s="5">
        <f>[2]Sheet1!B58</f>
        <v>3</v>
      </c>
      <c r="O54" s="5">
        <f>[2]Sheet1!C58</f>
        <v>104.81</v>
      </c>
      <c r="P54" s="5"/>
      <c r="Q54" s="5"/>
    </row>
    <row r="55" spans="1:17" x14ac:dyDescent="0.35">
      <c r="G55" s="2" t="str">
        <f>[2]Sheet1!A47</f>
        <v>ENLJ-D3-2026-NOV</v>
      </c>
      <c r="H55" s="3">
        <f>[2]Sheet1!B47</f>
        <v>4</v>
      </c>
      <c r="I55" s="3">
        <f>[2]Sheet1!C47</f>
        <v>106.95</v>
      </c>
      <c r="J55" s="3"/>
      <c r="K55" s="3"/>
      <c r="M55" s="2" t="str">
        <f>[2]Sheet1!A59</f>
        <v>ENLJ-D3-2026-DEC</v>
      </c>
      <c r="N55" s="3">
        <f>[2]Sheet1!B59</f>
        <v>1</v>
      </c>
      <c r="O55" s="3">
        <f>[2]Sheet1!C59</f>
        <v>104.41</v>
      </c>
      <c r="P55" s="3"/>
      <c r="Q55" s="3"/>
    </row>
    <row r="56" spans="1:17" x14ac:dyDescent="0.35">
      <c r="G56" s="4" t="str">
        <f>[2]Sheet1!A48</f>
        <v>ENLJ-D3-2026-NOV</v>
      </c>
      <c r="H56" s="5">
        <f>[2]Sheet1!B48</f>
        <v>2</v>
      </c>
      <c r="I56" s="5">
        <f>[2]Sheet1!C48</f>
        <v>106.03</v>
      </c>
      <c r="J56" s="5"/>
      <c r="K56" s="5"/>
      <c r="M56" s="4" t="str">
        <f>[2]Sheet1!A64</f>
        <v>ENLJ-D3-2026-DEC</v>
      </c>
      <c r="N56" s="5">
        <f>[2]Sheet1!B64</f>
        <v>1</v>
      </c>
      <c r="O56" s="5">
        <f>[2]Sheet1!C64</f>
        <v>106.71</v>
      </c>
      <c r="P56" s="5"/>
      <c r="Q56" s="5"/>
    </row>
    <row r="57" spans="1:17" x14ac:dyDescent="0.35">
      <c r="G57" s="2" t="str">
        <f>[2]Sheet1!A49</f>
        <v>ENLJ-D3-2026-NOV</v>
      </c>
      <c r="H57" s="3">
        <f>[2]Sheet1!B49</f>
        <v>1</v>
      </c>
      <c r="I57" s="3">
        <f>[2]Sheet1!C49</f>
        <v>105.75</v>
      </c>
      <c r="J57" s="3"/>
      <c r="K57" s="3"/>
      <c r="M57" s="2" t="str">
        <f>[2]Sheet1!A65</f>
        <v>ENLJ-D3-2026-DEC</v>
      </c>
      <c r="N57" s="3">
        <f>[2]Sheet1!B65</f>
        <v>1</v>
      </c>
      <c r="O57" s="3">
        <f>[2]Sheet1!C65</f>
        <v>106.41</v>
      </c>
      <c r="P57" s="3"/>
      <c r="Q57" s="3"/>
    </row>
    <row r="58" spans="1:17" x14ac:dyDescent="0.35">
      <c r="G58" s="4" t="str">
        <f>[2]Sheet1!A70</f>
        <v>ENLJ-D3-2026-NOV</v>
      </c>
      <c r="H58" s="5">
        <f>[2]Sheet1!B70</f>
        <v>2</v>
      </c>
      <c r="I58" s="5">
        <f>[2]Sheet1!C70</f>
        <v>113.96</v>
      </c>
      <c r="J58" s="5"/>
      <c r="K58" s="5"/>
      <c r="M58" s="4" t="str">
        <f>[2]Sheet1!A68</f>
        <v>ENLJ-D3-2026-DEC</v>
      </c>
      <c r="N58" s="5">
        <f>[2]Sheet1!B68</f>
        <v>1</v>
      </c>
      <c r="O58" s="5">
        <f>[2]Sheet1!C68</f>
        <v>106.16</v>
      </c>
      <c r="P58" s="5"/>
      <c r="Q58" s="5"/>
    </row>
    <row r="59" spans="1:17" x14ac:dyDescent="0.35">
      <c r="G59" s="2" t="str">
        <f>[2]Sheet1!A73</f>
        <v>ENLJ-D3-2026-NOV</v>
      </c>
      <c r="H59" s="3">
        <f>[2]Sheet1!B73</f>
        <v>3</v>
      </c>
      <c r="I59" s="3">
        <f>[2]Sheet1!C73</f>
        <v>106.64</v>
      </c>
      <c r="J59" s="3"/>
      <c r="K59" s="3"/>
      <c r="M59" s="2" t="str">
        <f>[2]Sheet1!A71</f>
        <v>ENLJ-D3-2026-DEC</v>
      </c>
      <c r="N59" s="3">
        <f>[2]Sheet1!B71</f>
        <v>1</v>
      </c>
      <c r="O59" s="3">
        <f>[2]Sheet1!C71</f>
        <v>105.96</v>
      </c>
      <c r="P59" s="3"/>
      <c r="Q59" s="3"/>
    </row>
    <row r="60" spans="1:17" x14ac:dyDescent="0.35">
      <c r="G60" s="4" t="str">
        <f>[2]Sheet1!A74</f>
        <v>ENLJ-D3-2026-NOV</v>
      </c>
      <c r="H60" s="5">
        <f>[2]Sheet1!B74</f>
        <v>5</v>
      </c>
      <c r="I60" s="5">
        <f>[2]Sheet1!C74</f>
        <v>108.64</v>
      </c>
      <c r="J60" s="5"/>
      <c r="K60" s="5"/>
      <c r="M60" s="4" t="str">
        <f>[2]Sheet1!A72</f>
        <v>ENLJ-D3-2026-DEC</v>
      </c>
      <c r="N60" s="5">
        <f>[2]Sheet1!B72</f>
        <v>1</v>
      </c>
      <c r="O60" s="5">
        <f>[2]Sheet1!C72</f>
        <v>105.76</v>
      </c>
      <c r="P60" s="5"/>
      <c r="Q60" s="5"/>
    </row>
    <row r="61" spans="1:17" x14ac:dyDescent="0.35">
      <c r="G61" s="2" t="str">
        <f>[2]Sheet1!A77</f>
        <v>ENLJ-D3-2026-NOV</v>
      </c>
      <c r="H61" s="3">
        <f>[2]Sheet1!B77</f>
        <v>5</v>
      </c>
      <c r="I61" s="3">
        <f>[2]Sheet1!C77</f>
        <v>110.64</v>
      </c>
      <c r="J61" s="3"/>
      <c r="K61" s="3"/>
      <c r="M61" s="2" t="str">
        <f>[2]Sheet1!A75</f>
        <v>ENLJ-D3-2026-DEC</v>
      </c>
      <c r="N61" s="3">
        <f>[2]Sheet1!B75</f>
        <v>1</v>
      </c>
      <c r="O61" s="3">
        <f>[2]Sheet1!C75</f>
        <v>105.56</v>
      </c>
      <c r="P61" s="3"/>
      <c r="Q61" s="3"/>
    </row>
    <row r="62" spans="1:17" x14ac:dyDescent="0.35">
      <c r="G62" s="4" t="str">
        <f>[2]Sheet1!A84</f>
        <v>ENLJ-D3-2026-NOV</v>
      </c>
      <c r="H62" s="5">
        <f>[2]Sheet1!B84</f>
        <v>1</v>
      </c>
      <c r="I62" s="5">
        <f>[2]Sheet1!C84</f>
        <v>114</v>
      </c>
      <c r="J62" s="5"/>
      <c r="K62" s="5"/>
      <c r="M62" s="4" t="str">
        <f>[2]Sheet1!A76</f>
        <v>ENLJ-D3-2026-DEC</v>
      </c>
      <c r="N62" s="5">
        <f>[2]Sheet1!B76</f>
        <v>1</v>
      </c>
      <c r="O62" s="5">
        <f>[2]Sheet1!C76</f>
        <v>105.36</v>
      </c>
      <c r="P62" s="5"/>
      <c r="Q62" s="5"/>
    </row>
    <row r="63" spans="1:17" x14ac:dyDescent="0.35">
      <c r="G63" s="2" t="str">
        <f>[2]Sheet1!A85</f>
        <v>ENLJ-D3-2026-NOV</v>
      </c>
      <c r="H63" s="3">
        <f>[2]Sheet1!B85</f>
        <v>2</v>
      </c>
      <c r="I63" s="3">
        <f>[2]Sheet1!C85</f>
        <v>113.88</v>
      </c>
      <c r="J63" s="3"/>
      <c r="K63" s="3"/>
      <c r="M63" s="2" t="str">
        <f>[2]Sheet1!A78</f>
        <v>ENLJ-D3-2026-DEC</v>
      </c>
      <c r="N63" s="3">
        <f>[2]Sheet1!B78</f>
        <v>1</v>
      </c>
      <c r="O63" s="3">
        <f>[2]Sheet1!C78</f>
        <v>105.16</v>
      </c>
      <c r="P63" s="3"/>
      <c r="Q63" s="3"/>
    </row>
    <row r="64" spans="1:17" x14ac:dyDescent="0.35">
      <c r="G64" s="4" t="str">
        <f>[2]Sheet1!A86</f>
        <v>ENLJ-D3-2026-NOV</v>
      </c>
      <c r="H64" s="5">
        <f>[2]Sheet1!B86</f>
        <v>1</v>
      </c>
      <c r="I64" s="5">
        <f>[2]Sheet1!C86</f>
        <v>113.66</v>
      </c>
      <c r="J64" s="5"/>
      <c r="K64" s="5"/>
      <c r="M64" s="4" t="str">
        <f>[2]Sheet1!A79</f>
        <v>ENLJ-D3-2026-DEC</v>
      </c>
      <c r="N64" s="5">
        <f>[2]Sheet1!B79</f>
        <v>1</v>
      </c>
      <c r="O64" s="5">
        <f>[2]Sheet1!C79</f>
        <v>104.66</v>
      </c>
      <c r="P64" s="5"/>
      <c r="Q64" s="5"/>
    </row>
    <row r="65" spans="1:17" x14ac:dyDescent="0.35">
      <c r="M65" s="2" t="str">
        <f>[2]Sheet1!A82</f>
        <v>ENLJ-D3-2026-DEC</v>
      </c>
      <c r="N65" s="3">
        <f>[2]Sheet1!B82</f>
        <v>4</v>
      </c>
      <c r="O65" s="3">
        <f>[2]Sheet1!C82</f>
        <v>106.68</v>
      </c>
      <c r="P65" s="3"/>
      <c r="Q65" s="3"/>
    </row>
    <row r="66" spans="1:17" x14ac:dyDescent="0.35">
      <c r="M66" s="4" t="str">
        <f>[2]Sheet1!A83</f>
        <v>ENLJ-D3-2026-DEC</v>
      </c>
      <c r="N66" s="5">
        <f>[2]Sheet1!B83</f>
        <v>1</v>
      </c>
      <c r="O66" s="5">
        <f>[2]Sheet1!C83</f>
        <v>104.16</v>
      </c>
      <c r="P66" s="5"/>
      <c r="Q66" s="5"/>
    </row>
    <row r="69" spans="1:17" s="11" customFormat="1" x14ac:dyDescent="0.35"/>
    <row r="72" spans="1:17" ht="15.5" x14ac:dyDescent="0.35">
      <c r="A72" s="15" t="s">
        <v>7</v>
      </c>
      <c r="B72" s="16"/>
      <c r="C72" s="16"/>
      <c r="D72" s="16"/>
      <c r="E72" s="16"/>
      <c r="F72" s="16"/>
      <c r="G72" s="16"/>
      <c r="H72" s="16"/>
      <c r="I72" s="16"/>
      <c r="J72" s="16"/>
      <c r="K72" s="17"/>
    </row>
    <row r="73" spans="1:17" ht="46" x14ac:dyDescent="0.35">
      <c r="A73" s="10" t="s">
        <v>2</v>
      </c>
      <c r="B73" s="10" t="s">
        <v>3</v>
      </c>
      <c r="C73" s="10" t="s">
        <v>0</v>
      </c>
      <c r="D73" s="10" t="s">
        <v>4</v>
      </c>
      <c r="E73" s="10" t="s">
        <v>1</v>
      </c>
      <c r="G73" s="10" t="s">
        <v>2</v>
      </c>
      <c r="H73" s="10" t="s">
        <v>3</v>
      </c>
      <c r="I73" s="10" t="s">
        <v>0</v>
      </c>
      <c r="J73" s="10" t="s">
        <v>4</v>
      </c>
      <c r="K73" s="10" t="s">
        <v>1</v>
      </c>
    </row>
    <row r="74" spans="1:17" x14ac:dyDescent="0.35">
      <c r="A74" s="6" t="str">
        <f>[3]Sheet1!A2</f>
        <v>ENLJ-D3-2026-APR</v>
      </c>
      <c r="B74" s="7">
        <f>[3]Sheet1!B2</f>
        <v>5</v>
      </c>
      <c r="C74" s="7">
        <f>[3]Sheet1!C2</f>
        <v>82.43</v>
      </c>
      <c r="D74" s="7">
        <f>[3]Sheet1!D2</f>
        <v>5</v>
      </c>
      <c r="E74" s="7">
        <f>[3]Sheet1!E2</f>
        <v>82.43</v>
      </c>
      <c r="G74" s="6" t="str">
        <f>[3]Sheet1!A4</f>
        <v>ENLJ-D3-2026-MAY</v>
      </c>
      <c r="H74" s="7">
        <f>[3]Sheet1!B4</f>
        <v>1</v>
      </c>
      <c r="I74" s="7">
        <f>[3]Sheet1!C4</f>
        <v>72.239999999999995</v>
      </c>
      <c r="J74" s="7">
        <f>[3]Sheet1!D4</f>
        <v>1</v>
      </c>
      <c r="K74" s="7">
        <f>[3]Sheet1!E4</f>
        <v>72.239999999999995</v>
      </c>
    </row>
    <row r="75" spans="1:17" x14ac:dyDescent="0.35">
      <c r="A75" s="8" t="str">
        <f>[3]Sheet1!A3</f>
        <v>ENLJ-D3-2026-APR</v>
      </c>
      <c r="B75" s="9">
        <f>[3]Sheet1!B3</f>
        <v>5</v>
      </c>
      <c r="C75" s="9">
        <f>[3]Sheet1!C3</f>
        <v>81.93</v>
      </c>
      <c r="D75" s="9">
        <f>[3]Sheet1!D3</f>
        <v>5</v>
      </c>
      <c r="E75" s="9">
        <f>[3]Sheet1!E3</f>
        <v>81.93</v>
      </c>
      <c r="G75" s="6" t="str">
        <f>[3]Sheet1!A5</f>
        <v>ENLJ-D3-2026-MAY</v>
      </c>
      <c r="H75" s="7">
        <f>[3]Sheet1!B5</f>
        <v>1</v>
      </c>
      <c r="I75" s="7">
        <f>[3]Sheet1!C5</f>
        <v>72.040000000000006</v>
      </c>
      <c r="J75" s="7">
        <f>[3]Sheet1!D5</f>
        <v>1</v>
      </c>
      <c r="K75" s="7">
        <f>[3]Sheet1!E5</f>
        <v>72.040000000000006</v>
      </c>
    </row>
    <row r="76" spans="1:17" x14ac:dyDescent="0.35">
      <c r="A76" s="2" t="str">
        <f>[3]Sheet1!A12</f>
        <v>ENLJ-D3-2026-APR</v>
      </c>
      <c r="B76" s="3">
        <f>[3]Sheet1!B12</f>
        <v>2</v>
      </c>
      <c r="C76" s="3">
        <f>[3]Sheet1!C12</f>
        <v>77.47</v>
      </c>
      <c r="D76" s="7"/>
      <c r="E76" s="7"/>
      <c r="G76" s="8" t="str">
        <f>[3]Sheet1!A6</f>
        <v>ENLJ-D3-2026-MAY</v>
      </c>
      <c r="H76" s="9">
        <f>[3]Sheet1!B6</f>
        <v>1</v>
      </c>
      <c r="I76" s="9">
        <f>[3]Sheet1!C6</f>
        <v>71.84</v>
      </c>
      <c r="J76" s="9">
        <f>[3]Sheet1!D6</f>
        <v>1</v>
      </c>
      <c r="K76" s="9">
        <f>[3]Sheet1!E6</f>
        <v>71.84</v>
      </c>
    </row>
    <row r="77" spans="1:17" x14ac:dyDescent="0.35">
      <c r="A77" s="4" t="str">
        <f>[3]Sheet1!A13</f>
        <v>ENLJ-D3-2026-APR</v>
      </c>
      <c r="B77" s="5">
        <f>[3]Sheet1!B13</f>
        <v>2</v>
      </c>
      <c r="C77" s="5">
        <f>[3]Sheet1!C13</f>
        <v>77.069999999999993</v>
      </c>
      <c r="D77" s="9"/>
      <c r="E77" s="9"/>
      <c r="G77" s="6" t="str">
        <f>[3]Sheet1!A7</f>
        <v>ENLJ-D3-2026-MAY</v>
      </c>
      <c r="H77" s="7">
        <f>[3]Sheet1!B7</f>
        <v>4</v>
      </c>
      <c r="I77" s="7">
        <f>[3]Sheet1!C7</f>
        <v>71.8</v>
      </c>
      <c r="J77" s="7">
        <f>[3]Sheet1!D7</f>
        <v>1</v>
      </c>
      <c r="K77" s="7">
        <f>[3]Sheet1!E7</f>
        <v>71.8</v>
      </c>
    </row>
    <row r="78" spans="1:17" x14ac:dyDescent="0.35">
      <c r="A78" s="2" t="str">
        <f>[3]Sheet1!A14</f>
        <v>ENLJ-D3-2026-APR</v>
      </c>
      <c r="B78" s="3">
        <f>[3]Sheet1!B14</f>
        <v>2</v>
      </c>
      <c r="C78" s="3">
        <f>[3]Sheet1!C14</f>
        <v>76.67</v>
      </c>
      <c r="D78" s="7"/>
      <c r="E78" s="7"/>
      <c r="G78" s="4" t="str">
        <f>[3]Sheet1!A8</f>
        <v>ENLJ-D3-2026-MAY</v>
      </c>
      <c r="H78" s="5">
        <f>[3]Sheet1!B8</f>
        <v>1</v>
      </c>
      <c r="I78" s="5">
        <f>[3]Sheet1!C8</f>
        <v>69.430000000000007</v>
      </c>
      <c r="J78" s="5"/>
      <c r="K78" s="5"/>
    </row>
    <row r="79" spans="1:17" x14ac:dyDescent="0.35">
      <c r="A79" s="4" t="str">
        <f>[3]Sheet1!A15</f>
        <v>ENLJ-D3-2026-APR</v>
      </c>
      <c r="B79" s="5">
        <f>[3]Sheet1!B15</f>
        <v>1</v>
      </c>
      <c r="C79" s="5">
        <f>[3]Sheet1!C15</f>
        <v>77.58</v>
      </c>
      <c r="D79" s="9"/>
      <c r="E79" s="9"/>
      <c r="G79" s="2" t="str">
        <f>[3]Sheet1!A9</f>
        <v>ENLJ-D3-2026-MAY</v>
      </c>
      <c r="H79" s="3">
        <f>[3]Sheet1!B9</f>
        <v>1</v>
      </c>
      <c r="I79" s="3">
        <f>[3]Sheet1!C9</f>
        <v>69.33</v>
      </c>
      <c r="J79" s="3"/>
      <c r="K79" s="3"/>
    </row>
    <row r="80" spans="1:17" x14ac:dyDescent="0.35">
      <c r="A80" s="4" t="str">
        <f>[3]Sheet1!A16</f>
        <v>ENLJ-D3-2026-APR</v>
      </c>
      <c r="B80" s="5">
        <f>[3]Sheet1!B16</f>
        <v>2</v>
      </c>
      <c r="C80" s="5">
        <f>[3]Sheet1!C16</f>
        <v>76.47</v>
      </c>
      <c r="D80" s="5"/>
      <c r="E80" s="5"/>
      <c r="G80" s="4" t="str">
        <f>[3]Sheet1!A10</f>
        <v>ENLJ-D3-2026-MAY</v>
      </c>
      <c r="H80" s="5">
        <f>[3]Sheet1!B10</f>
        <v>4</v>
      </c>
      <c r="I80" s="5">
        <f>[3]Sheet1!C10</f>
        <v>69.23</v>
      </c>
      <c r="J80" s="5"/>
      <c r="K80" s="5"/>
    </row>
    <row r="81" spans="1:11" x14ac:dyDescent="0.35">
      <c r="A81" s="2" t="str">
        <f>[3]Sheet1!A17</f>
        <v>ENLJ-D3-2026-APR</v>
      </c>
      <c r="B81" s="3">
        <f>[3]Sheet1!B17</f>
        <v>1</v>
      </c>
      <c r="C81" s="3">
        <f>[3]Sheet1!C17</f>
        <v>77.48</v>
      </c>
      <c r="D81" s="3"/>
      <c r="E81" s="3"/>
      <c r="G81" s="2" t="str">
        <f>[3]Sheet1!A11</f>
        <v>ENLJ-D3-2026-MAY</v>
      </c>
      <c r="H81" s="3">
        <f>[3]Sheet1!B11</f>
        <v>1</v>
      </c>
      <c r="I81" s="3">
        <f>[3]Sheet1!C11</f>
        <v>69.03</v>
      </c>
      <c r="J81" s="3"/>
      <c r="K81" s="3"/>
    </row>
    <row r="82" spans="1:11" x14ac:dyDescent="0.35">
      <c r="A82" s="4" t="str">
        <f>[3]Sheet1!A18</f>
        <v>ENLJ-D3-2026-APR</v>
      </c>
      <c r="B82" s="5">
        <f>[3]Sheet1!B18</f>
        <v>2</v>
      </c>
      <c r="C82" s="5">
        <f>[3]Sheet1!C18</f>
        <v>76.27</v>
      </c>
      <c r="D82" s="5"/>
      <c r="E82" s="5"/>
      <c r="G82" s="4" t="str">
        <f>[3]Sheet1!A21</f>
        <v>ENLJ-D3-2026-MAY</v>
      </c>
      <c r="H82" s="5">
        <f>[3]Sheet1!B21</f>
        <v>1</v>
      </c>
      <c r="I82" s="5">
        <f>[3]Sheet1!C21</f>
        <v>71.64</v>
      </c>
      <c r="J82" s="5"/>
      <c r="K82" s="5"/>
    </row>
    <row r="83" spans="1:11" x14ac:dyDescent="0.35">
      <c r="A83" s="2" t="str">
        <f>[3]Sheet1!A20</f>
        <v>ENLJ-D3-2026-APR</v>
      </c>
      <c r="B83" s="3">
        <f>[3]Sheet1!B20</f>
        <v>1</v>
      </c>
      <c r="C83" s="3">
        <f>[3]Sheet1!C20</f>
        <v>77.680000000000007</v>
      </c>
      <c r="D83" s="3"/>
      <c r="E83" s="3"/>
      <c r="G83" s="2" t="str">
        <f>[3]Sheet1!A30</f>
        <v>ENLJ-D3-2026-MAY</v>
      </c>
      <c r="H83" s="3">
        <f>[3]Sheet1!B30</f>
        <v>1</v>
      </c>
      <c r="I83" s="3">
        <f>[3]Sheet1!C30</f>
        <v>69</v>
      </c>
      <c r="J83" s="3"/>
      <c r="K83" s="3"/>
    </row>
    <row r="84" spans="1:11" x14ac:dyDescent="0.35">
      <c r="A84" s="4" t="str">
        <f>[3]Sheet1!A25</f>
        <v>ENLJ-D3-2026-APR</v>
      </c>
      <c r="B84" s="5">
        <f>[3]Sheet1!B25</f>
        <v>1</v>
      </c>
      <c r="C84" s="5">
        <f>[3]Sheet1!C25</f>
        <v>78.25</v>
      </c>
      <c r="D84" s="5"/>
      <c r="E84" s="5"/>
      <c r="G84" s="4" t="str">
        <f>[3]Sheet1!A31</f>
        <v>ENLJ-D3-2026-MAY</v>
      </c>
      <c r="H84" s="5">
        <f>[3]Sheet1!B31</f>
        <v>1</v>
      </c>
      <c r="I84" s="5">
        <f>[3]Sheet1!C31</f>
        <v>67</v>
      </c>
      <c r="J84" s="5"/>
      <c r="K84" s="5"/>
    </row>
    <row r="85" spans="1:11" x14ac:dyDescent="0.35">
      <c r="A85" s="2" t="str">
        <f>[3]Sheet1!A26</f>
        <v>ENLJ-D3-2026-APR</v>
      </c>
      <c r="B85" s="3">
        <f>[3]Sheet1!B26</f>
        <v>1</v>
      </c>
      <c r="C85" s="3">
        <f>[3]Sheet1!C26</f>
        <v>78.52</v>
      </c>
      <c r="D85" s="3"/>
      <c r="E85" s="3"/>
    </row>
    <row r="86" spans="1:11" x14ac:dyDescent="0.35">
      <c r="A86" s="4" t="str">
        <f>[3]Sheet1!A28</f>
        <v>ENLJ-D3-2026-APR</v>
      </c>
      <c r="B86" s="5">
        <f>[3]Sheet1!B28</f>
        <v>1</v>
      </c>
      <c r="C86" s="5">
        <f>[3]Sheet1!C28</f>
        <v>77</v>
      </c>
      <c r="D86" s="5"/>
      <c r="E86" s="5"/>
    </row>
    <row r="87" spans="1:11" x14ac:dyDescent="0.35">
      <c r="A87" s="2" t="str">
        <f>[3]Sheet1!A29</f>
        <v>ENLJ-D3-2026-APR</v>
      </c>
      <c r="B87" s="3">
        <f>[3]Sheet1!B29</f>
        <v>1</v>
      </c>
      <c r="C87" s="3">
        <f>[3]Sheet1!C29</f>
        <v>75</v>
      </c>
      <c r="D87" s="3"/>
      <c r="E87" s="3"/>
    </row>
    <row r="88" spans="1:11" x14ac:dyDescent="0.35">
      <c r="A88" s="4" t="str">
        <f>[3]Sheet1!A32</f>
        <v>ENLJ-D3-2026-APR</v>
      </c>
      <c r="B88" s="5">
        <f>[3]Sheet1!B32</f>
        <v>5</v>
      </c>
      <c r="C88" s="5">
        <f>[3]Sheet1!C32</f>
        <v>78.08</v>
      </c>
      <c r="D88" s="5"/>
      <c r="E88" s="5"/>
    </row>
  </sheetData>
  <mergeCells count="3">
    <mergeCell ref="A1:Q1"/>
    <mergeCell ref="A38:Q38"/>
    <mergeCell ref="A72:K7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5F6497002714E90BC00D699F27E4B" ma:contentTypeVersion="16" ma:contentTypeDescription="Ustvari nov dokument." ma:contentTypeScope="" ma:versionID="95e11c3989c69fabece52ba191314212">
  <xsd:schema xmlns:xsd="http://www.w3.org/2001/XMLSchema" xmlns:xs="http://www.w3.org/2001/XMLSchema" xmlns:p="http://schemas.microsoft.com/office/2006/metadata/properties" xmlns:ns2="461a3a62-25ad-4191-9a56-8f887bb304b6" xmlns:ns3="0f2fb453-a423-472f-b359-9b2d133cd747" targetNamespace="http://schemas.microsoft.com/office/2006/metadata/properties" ma:root="true" ma:fieldsID="7b24381902b00eb3ef35f78612d22db0" ns2:_="" ns3:_="">
    <xsd:import namespace="461a3a62-25ad-4191-9a56-8f887bb304b6"/>
    <xsd:import namespace="0f2fb453-a423-472f-b359-9b2d133cd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a3a62-25ad-4191-9a56-8f887bb30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Oznake slike" ma:readOnly="false" ma:fieldId="{5cf76f15-5ced-4ddc-b409-7134ff3c332f}" ma:taxonomyMulti="true" ma:sspId="8217d174-ed0d-4d23-9afc-daca490ab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fb453-a423-472f-b359-9b2d133cd74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52e1a3c-760f-4645-a9b1-a7a2971aabac}" ma:internalName="TaxCatchAll" ma:showField="CatchAllData" ma:web="0f2fb453-a423-472f-b359-9b2d133cd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2fb453-a423-472f-b359-9b2d133cd747" xsi:nil="true"/>
    <lcf76f155ced4ddcb4097134ff3c332f xmlns="461a3a62-25ad-4191-9a56-8f887bb304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4947D4-0C9B-4D4B-BACC-A8150D3F0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a3a62-25ad-4191-9a56-8f887bb304b6"/>
    <ds:schemaRef ds:uri="0f2fb453-a423-472f-b359-9b2d133cd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FFF3AD-0995-4744-881A-7229E7AFF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C13CA-64FF-4912-A1B2-DE2C6C95E16F}">
  <ds:schemaRefs>
    <ds:schemaRef ds:uri="http://schemas.microsoft.com/office/2006/metadata/properties"/>
    <ds:schemaRef ds:uri="http://schemas.microsoft.com/office/infopath/2007/PartnerControls"/>
    <ds:schemaRef ds:uri="0f2fb453-a423-472f-b359-9b2d133cd747"/>
    <ds:schemaRef ds:uri="461a3a62-25ad-4191-9a56-8f887bb304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ENLJ-D3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Kolenc Aleš</dc:creator>
  <cp:keywords/>
  <dc:description/>
  <cp:lastModifiedBy>Doris Kukovičič</cp:lastModifiedBy>
  <cp:revision/>
  <dcterms:created xsi:type="dcterms:W3CDTF">2023-01-24T10:07:14Z</dcterms:created>
  <dcterms:modified xsi:type="dcterms:W3CDTF">2025-10-21T16:26:52Z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0x0101006D05F6497002714E90BC00D699F27E4B</vt:lpwstr>
  </property>
</Properties>
</file>