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295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<sst xmlns="http://schemas.openxmlformats.org/spreadsheetml/2006/main" count="137" uniqueCount="77">
  <si>
    <t>SITOP POWER 20A 6EP13362BA10</t>
  </si>
  <si>
    <t>KOS</t>
  </si>
  <si>
    <t>PS 307 5A 6ES73071EA010AA0</t>
  </si>
  <si>
    <t>PS 307 10A 6ES73071KA020AA0</t>
  </si>
  <si>
    <t>S7 CPU 3152 DP 6ES7315-2AH14-0AB0</t>
  </si>
  <si>
    <t>S7 CPU 317 DP 6ES73172FK140AB0</t>
  </si>
  <si>
    <t>SM 321 DIGITAL DI32 6ES73211BH020AA0</t>
  </si>
  <si>
    <t>SM 321 DIGITAL DI32 6ES73211BL000AA0</t>
  </si>
  <si>
    <t>SM 321 DIGITAL DI16 6ES73211CH000AA0</t>
  </si>
  <si>
    <t>SM 322 DIGITAL DO16 6ES73221BH010AA0</t>
  </si>
  <si>
    <t>SM 322 DIGITAL DO32 6ES73221BL000AA0</t>
  </si>
  <si>
    <t>SM 322 DIGITAL DO32 6ES73221FF010AA0</t>
  </si>
  <si>
    <t>SM 322 REL DO AC x16 6ES73221HH010AA0</t>
  </si>
  <si>
    <t>SM331 ANALOG AI8*12BIT 6ES73317KF020AB0</t>
  </si>
  <si>
    <t>SM331 ANALOG AI8*12BIT 6ES73317PF010AB0</t>
  </si>
  <si>
    <t>PROCESOR COMUNICATION 6ES73411CH020AE0</t>
  </si>
  <si>
    <t>BUS CONNECTOR 6ES79720BA120XA0</t>
  </si>
  <si>
    <t>BUS CONNECTOR 6ES79720BA420XA0</t>
  </si>
  <si>
    <t>BUS CONNECTOR 6ES79720BA520XA0</t>
  </si>
  <si>
    <t>BUS CONNECTOR 6ES79720BB120XA0</t>
  </si>
  <si>
    <t>BUS CONNECTOR  6ES79720BB520XA0</t>
  </si>
  <si>
    <t>OLM G/11 2*OPTIKA 6GK15032CB00</t>
  </si>
  <si>
    <t>OLM G/12  4*OPTIKA 6GK15033CB00</t>
  </si>
  <si>
    <t>IE FC RJ45 PLUG 180 6GK19011BB102AB0</t>
  </si>
  <si>
    <t>X 101 6GK51011BB002AA3</t>
  </si>
  <si>
    <t>X204 6GK52042BB102AA3</t>
  </si>
  <si>
    <t>X 208 6GK52080BA102AA3</t>
  </si>
  <si>
    <t>X 308 6GK53082FM102AA3</t>
  </si>
  <si>
    <t>S 612 MODULE 6GK56120BA102AA3</t>
  </si>
  <si>
    <t>CP 443 6GK74431EX300XE0</t>
  </si>
  <si>
    <t>CP 443 6GK74435DX050XE0</t>
  </si>
  <si>
    <t>KONTAKT POMOŽNI 5ST3010 NO+NC SIEMENS</t>
  </si>
  <si>
    <t>AVTOMAT 1P 5SY6102-7 C2A SIEMENS</t>
  </si>
  <si>
    <t>AVTOMAT 1P 5SY6106-7 C6A SIEMENS</t>
  </si>
  <si>
    <t>PS 405 10A 6ES7405-0KA02-0AA0</t>
  </si>
  <si>
    <t>KONTAKT POMOŽNI 3RV1901 1E SIEMENS</t>
  </si>
  <si>
    <t>FS 326 DIGITAL DO10 6ES7326-2BF01-0AB0</t>
  </si>
  <si>
    <t>SM 321 DIGITAL DI16 6ES7321-7BH01-0AB0</t>
  </si>
  <si>
    <t>FC SM 20PIN 6ES7392-1AJ00-0AA0</t>
  </si>
  <si>
    <t>BUS UNIT 6ES7195-7HC00-0XA0</t>
  </si>
  <si>
    <t>BUS UNIT 6ES7195-7HB00-0XA0</t>
  </si>
  <si>
    <t>SM 321 DIGITAL DI16 6ES7321-1BH02-0AB0</t>
  </si>
  <si>
    <t>S7-400 MC 16MB 6ES7952-1KS00-0AA0</t>
  </si>
  <si>
    <t>STIKALO 3SE5112-0CD02  1NO/1NC SIEMENS</t>
  </si>
  <si>
    <t>MEHKI ZAGON 3RW4036-1BB0422kW45A SIEMENS</t>
  </si>
  <si>
    <t>C PLUG 6GK1900-0AB00</t>
  </si>
  <si>
    <t>RAIL 2000MM LONG  6ES7195-1GC00-0XA0</t>
  </si>
  <si>
    <t>REPEATER RS 485 6ES7 972-0AA02-0XA0</t>
  </si>
  <si>
    <t>MEHKI ZAGON 3RW4024-1BB14 5,5kW 12,5A SI</t>
  </si>
  <si>
    <t>MEHKI ZAGON 3RW4036-1BB14 22kW 45A SIEME</t>
  </si>
  <si>
    <t>SIMATIC ETHERNET CABLE 6XV1840-2AH10</t>
  </si>
  <si>
    <t>M</t>
  </si>
  <si>
    <t>RJ45 PLUG 6GK1901-1BB10-2AB0</t>
  </si>
  <si>
    <t>RAIL 620mm LONG 6ES7195-1GG30-0XA0</t>
  </si>
  <si>
    <t>SIMATIC PROFIBUS CABLE 6XV1830-0EH10</t>
  </si>
  <si>
    <t>SM323 16DI/16DO 6ES7323-1BL00-0AA0</t>
  </si>
  <si>
    <t>FRONT CONNECTOR 40PIN 6ES7392-1BM01-0AA0</t>
  </si>
  <si>
    <t>FRONT CONNECTOR 20PIN 6ES7392-1BJ00-0AA0</t>
  </si>
  <si>
    <t>ET200M INTERFA153-2HF 6ES7153-2BA02-0XB0</t>
  </si>
  <si>
    <t>BUS UNIT 6ES7195-7HD10-0XA0</t>
  </si>
  <si>
    <t>Opis</t>
  </si>
  <si>
    <t>Blagovna skupina</t>
  </si>
  <si>
    <t>Priloga 2/1 - Ponudbeni predračun</t>
  </si>
  <si>
    <t>Javno naročilo: JPE-SV-198/15 - Dobava opreme SIEMENS</t>
  </si>
  <si>
    <t>V/Na _________________________, dne____________________</t>
  </si>
  <si>
    <t>(naziv ponudnika)</t>
  </si>
  <si>
    <t>Žig ponudnika:</t>
  </si>
  <si>
    <t>___________________________________________</t>
  </si>
  <si>
    <t>(naziv in podpis odgovorne osebe ponudnika)</t>
  </si>
  <si>
    <t>Zap. št.</t>
  </si>
  <si>
    <t>Enota mere</t>
  </si>
  <si>
    <t>Kataloška številka</t>
  </si>
  <si>
    <t>Cena na enoto mere v EUR brez DDV</t>
  </si>
  <si>
    <t>Količina</t>
  </si>
  <si>
    <t xml:space="preserve"> Skupaj v EUR brez DDV</t>
  </si>
  <si>
    <t>____________________________________________</t>
  </si>
  <si>
    <t>SKUPAJ v EUR brez DDV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</si>
</sst>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0" borderId="6" applyNumberFormat="0" applyFill="0" applyAlignment="0" applyProtection="0"/>
    <xf numFmtId="0" fontId="31" fillId="30" borderId="7" applyNumberFormat="0" applyAlignment="0" applyProtection="0"/>
    <xf numFmtId="0" fontId="32" fillId="21" borderId="8" applyNumberFormat="0" applyAlignment="0" applyProtection="0"/>
    <xf numFmtId="0" fontId="3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8" applyNumberFormat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vertical="top"/>
    </xf>
    <xf numFmtId="4" fontId="35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left"/>
    </xf>
    <xf numFmtId="4" fontId="0" fillId="3" borderId="10" xfId="0" applyNumberFormat="1" applyFill="1" applyBorder="1" applyAlignment="1">
      <alignment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35" fillId="0" borderId="13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N27" sqref="N27"/>
    </sheetView>
  </sheetViews>
  <sheetFormatPr defaultColWidth="9.140625" defaultRowHeight="15"/>
  <cols>
    <col min="1" max="1" width="7.421875" style="6" bestFit="1" customWidth="1"/>
    <col min="2" max="2" width="45.421875" style="0" bestFit="1" customWidth="1"/>
    <col min="3" max="3" width="9.28125" style="0" customWidth="1"/>
    <col min="4" max="4" width="8.00390625" style="0" customWidth="1"/>
    <col min="5" max="5" width="10.421875" style="0" customWidth="1"/>
    <col min="6" max="6" width="12.28125" style="0" customWidth="1"/>
    <col min="8" max="8" width="13.7109375" style="0" customWidth="1"/>
  </cols>
  <sheetData>
    <row r="1" spans="1:2" ht="15">
      <c r="A1" s="18" t="s">
        <v>63</v>
      </c>
      <c r="B1" s="1"/>
    </row>
    <row r="2" ht="15">
      <c r="B2" s="1"/>
    </row>
    <row r="3" spans="1:2" ht="15">
      <c r="A3" s="18" t="s">
        <v>62</v>
      </c>
      <c r="B3" s="1"/>
    </row>
    <row r="7" spans="1:8" ht="60">
      <c r="A7" s="8" t="s">
        <v>69</v>
      </c>
      <c r="B7" s="8" t="s">
        <v>60</v>
      </c>
      <c r="C7" s="8" t="s">
        <v>71</v>
      </c>
      <c r="D7" s="8" t="s">
        <v>70</v>
      </c>
      <c r="E7" s="8" t="s">
        <v>61</v>
      </c>
      <c r="F7" s="8" t="s">
        <v>72</v>
      </c>
      <c r="G7" s="8" t="s">
        <v>73</v>
      </c>
      <c r="H7" s="8" t="s">
        <v>74</v>
      </c>
    </row>
    <row r="8" spans="1:8" ht="15">
      <c r="A8" s="9">
        <v>1</v>
      </c>
      <c r="B8" s="10" t="s">
        <v>0</v>
      </c>
      <c r="C8" s="11">
        <v>3013817</v>
      </c>
      <c r="D8" s="11" t="s">
        <v>1</v>
      </c>
      <c r="E8" s="11">
        <v>302200</v>
      </c>
      <c r="F8" s="19"/>
      <c r="G8" s="11">
        <v>5</v>
      </c>
      <c r="H8" s="12">
        <f>+F8*G8</f>
        <v>0</v>
      </c>
    </row>
    <row r="9" spans="1:8" ht="15">
      <c r="A9" s="9">
        <v>2</v>
      </c>
      <c r="B9" s="10" t="s">
        <v>2</v>
      </c>
      <c r="C9" s="11">
        <v>3013818</v>
      </c>
      <c r="D9" s="11" t="s">
        <v>1</v>
      </c>
      <c r="E9" s="11">
        <v>302200</v>
      </c>
      <c r="F9" s="19"/>
      <c r="G9" s="11">
        <v>5</v>
      </c>
      <c r="H9" s="12">
        <f aca="true" t="shared" si="0" ref="H9:H67">+F9*G9</f>
        <v>0</v>
      </c>
    </row>
    <row r="10" spans="1:8" ht="15">
      <c r="A10" s="9">
        <v>3</v>
      </c>
      <c r="B10" s="10" t="s">
        <v>3</v>
      </c>
      <c r="C10" s="11">
        <v>3013820</v>
      </c>
      <c r="D10" s="11" t="s">
        <v>1</v>
      </c>
      <c r="E10" s="11">
        <v>302200</v>
      </c>
      <c r="F10" s="19"/>
      <c r="G10" s="11">
        <v>5</v>
      </c>
      <c r="H10" s="12">
        <f t="shared" si="0"/>
        <v>0</v>
      </c>
    </row>
    <row r="11" spans="1:8" ht="15">
      <c r="A11" s="9">
        <v>4</v>
      </c>
      <c r="B11" s="10" t="s">
        <v>4</v>
      </c>
      <c r="C11" s="11">
        <v>3013821</v>
      </c>
      <c r="D11" s="11" t="s">
        <v>1</v>
      </c>
      <c r="E11" s="11">
        <v>302200</v>
      </c>
      <c r="F11" s="19"/>
      <c r="G11" s="11">
        <v>3</v>
      </c>
      <c r="H11" s="12">
        <f t="shared" si="0"/>
        <v>0</v>
      </c>
    </row>
    <row r="12" spans="1:8" ht="15">
      <c r="A12" s="9">
        <v>5</v>
      </c>
      <c r="B12" s="10" t="s">
        <v>5</v>
      </c>
      <c r="C12" s="11">
        <v>3013822</v>
      </c>
      <c r="D12" s="11" t="s">
        <v>1</v>
      </c>
      <c r="E12" s="11">
        <v>302200</v>
      </c>
      <c r="F12" s="19"/>
      <c r="G12" s="11">
        <v>2</v>
      </c>
      <c r="H12" s="12">
        <f t="shared" si="0"/>
        <v>0</v>
      </c>
    </row>
    <row r="13" spans="1:8" ht="15">
      <c r="A13" s="9">
        <v>6</v>
      </c>
      <c r="B13" s="10" t="s">
        <v>6</v>
      </c>
      <c r="C13" s="11">
        <v>3013823</v>
      </c>
      <c r="D13" s="11" t="s">
        <v>1</v>
      </c>
      <c r="E13" s="11">
        <v>302200</v>
      </c>
      <c r="F13" s="19"/>
      <c r="G13" s="11">
        <v>5</v>
      </c>
      <c r="H13" s="12">
        <f t="shared" si="0"/>
        <v>0</v>
      </c>
    </row>
    <row r="14" spans="1:8" ht="15">
      <c r="A14" s="9">
        <v>7</v>
      </c>
      <c r="B14" s="10" t="s">
        <v>7</v>
      </c>
      <c r="C14" s="11">
        <v>3013824</v>
      </c>
      <c r="D14" s="11" t="s">
        <v>1</v>
      </c>
      <c r="E14" s="11">
        <v>302200</v>
      </c>
      <c r="F14" s="19"/>
      <c r="G14" s="11">
        <v>5</v>
      </c>
      <c r="H14" s="12">
        <f t="shared" si="0"/>
        <v>0</v>
      </c>
    </row>
    <row r="15" spans="1:8" ht="15">
      <c r="A15" s="9">
        <v>8</v>
      </c>
      <c r="B15" s="10" t="s">
        <v>8</v>
      </c>
      <c r="C15" s="11">
        <v>3013825</v>
      </c>
      <c r="D15" s="11" t="s">
        <v>1</v>
      </c>
      <c r="E15" s="11">
        <v>302200</v>
      </c>
      <c r="F15" s="19"/>
      <c r="G15" s="11">
        <v>5</v>
      </c>
      <c r="H15" s="12">
        <f t="shared" si="0"/>
        <v>0</v>
      </c>
    </row>
    <row r="16" spans="1:8" ht="15">
      <c r="A16" s="9">
        <v>9</v>
      </c>
      <c r="B16" s="10" t="s">
        <v>9</v>
      </c>
      <c r="C16" s="11">
        <v>3013877</v>
      </c>
      <c r="D16" s="11" t="s">
        <v>1</v>
      </c>
      <c r="E16" s="11">
        <v>302200</v>
      </c>
      <c r="F16" s="19"/>
      <c r="G16" s="11">
        <v>5</v>
      </c>
      <c r="H16" s="12">
        <f t="shared" si="0"/>
        <v>0</v>
      </c>
    </row>
    <row r="17" spans="1:8" ht="15">
      <c r="A17" s="9">
        <v>10</v>
      </c>
      <c r="B17" s="10" t="s">
        <v>10</v>
      </c>
      <c r="C17" s="11">
        <v>3013878</v>
      </c>
      <c r="D17" s="11" t="s">
        <v>1</v>
      </c>
      <c r="E17" s="11">
        <v>302200</v>
      </c>
      <c r="F17" s="19"/>
      <c r="G17" s="11">
        <v>5</v>
      </c>
      <c r="H17" s="12">
        <f t="shared" si="0"/>
        <v>0</v>
      </c>
    </row>
    <row r="18" spans="1:8" ht="15">
      <c r="A18" s="9">
        <v>11</v>
      </c>
      <c r="B18" s="10" t="s">
        <v>11</v>
      </c>
      <c r="C18" s="11">
        <v>3013879</v>
      </c>
      <c r="D18" s="11" t="s">
        <v>1</v>
      </c>
      <c r="E18" s="11">
        <v>302200</v>
      </c>
      <c r="F18" s="19"/>
      <c r="G18" s="11">
        <v>5</v>
      </c>
      <c r="H18" s="12">
        <f t="shared" si="0"/>
        <v>0</v>
      </c>
    </row>
    <row r="19" spans="1:8" ht="15">
      <c r="A19" s="9">
        <v>12</v>
      </c>
      <c r="B19" s="10" t="s">
        <v>12</v>
      </c>
      <c r="C19" s="11">
        <v>3013880</v>
      </c>
      <c r="D19" s="11" t="s">
        <v>1</v>
      </c>
      <c r="E19" s="11">
        <v>302200</v>
      </c>
      <c r="F19" s="19"/>
      <c r="G19" s="11">
        <v>5</v>
      </c>
      <c r="H19" s="12">
        <f t="shared" si="0"/>
        <v>0</v>
      </c>
    </row>
    <row r="20" spans="1:8" ht="15">
      <c r="A20" s="9">
        <v>13</v>
      </c>
      <c r="B20" s="10" t="s">
        <v>13</v>
      </c>
      <c r="C20" s="11">
        <v>3013881</v>
      </c>
      <c r="D20" s="11" t="s">
        <v>1</v>
      </c>
      <c r="E20" s="11">
        <v>302200</v>
      </c>
      <c r="F20" s="19"/>
      <c r="G20" s="11">
        <v>5</v>
      </c>
      <c r="H20" s="12">
        <f t="shared" si="0"/>
        <v>0</v>
      </c>
    </row>
    <row r="21" spans="1:8" ht="15">
      <c r="A21" s="9">
        <v>14</v>
      </c>
      <c r="B21" s="10" t="s">
        <v>14</v>
      </c>
      <c r="C21" s="11">
        <v>3013882</v>
      </c>
      <c r="D21" s="11" t="s">
        <v>1</v>
      </c>
      <c r="E21" s="11">
        <v>302200</v>
      </c>
      <c r="F21" s="19"/>
      <c r="G21" s="11">
        <v>5</v>
      </c>
      <c r="H21" s="12">
        <f t="shared" si="0"/>
        <v>0</v>
      </c>
    </row>
    <row r="22" spans="1:8" ht="15">
      <c r="A22" s="9">
        <v>15</v>
      </c>
      <c r="B22" s="10" t="s">
        <v>15</v>
      </c>
      <c r="C22" s="11">
        <v>3013883</v>
      </c>
      <c r="D22" s="11" t="s">
        <v>1</v>
      </c>
      <c r="E22" s="11">
        <v>302200</v>
      </c>
      <c r="F22" s="19"/>
      <c r="G22" s="11">
        <v>5</v>
      </c>
      <c r="H22" s="12">
        <f t="shared" si="0"/>
        <v>0</v>
      </c>
    </row>
    <row r="23" spans="1:8" ht="15">
      <c r="A23" s="9">
        <v>16</v>
      </c>
      <c r="B23" s="10" t="s">
        <v>16</v>
      </c>
      <c r="C23" s="11">
        <v>3013884</v>
      </c>
      <c r="D23" s="11" t="s">
        <v>1</v>
      </c>
      <c r="E23" s="11">
        <v>302200</v>
      </c>
      <c r="F23" s="19"/>
      <c r="G23" s="11">
        <v>20</v>
      </c>
      <c r="H23" s="12">
        <f t="shared" si="0"/>
        <v>0</v>
      </c>
    </row>
    <row r="24" spans="1:8" ht="15">
      <c r="A24" s="9">
        <v>17</v>
      </c>
      <c r="B24" s="10" t="s">
        <v>17</v>
      </c>
      <c r="C24" s="11">
        <v>3013885</v>
      </c>
      <c r="D24" s="11" t="s">
        <v>1</v>
      </c>
      <c r="E24" s="11">
        <v>302200</v>
      </c>
      <c r="F24" s="19"/>
      <c r="G24" s="11">
        <v>20</v>
      </c>
      <c r="H24" s="12">
        <f t="shared" si="0"/>
        <v>0</v>
      </c>
    </row>
    <row r="25" spans="1:8" ht="15">
      <c r="A25" s="9">
        <v>18</v>
      </c>
      <c r="B25" s="10" t="s">
        <v>18</v>
      </c>
      <c r="C25" s="11">
        <v>3013886</v>
      </c>
      <c r="D25" s="11" t="s">
        <v>1</v>
      </c>
      <c r="E25" s="11">
        <v>302200</v>
      </c>
      <c r="F25" s="19"/>
      <c r="G25" s="11">
        <v>20</v>
      </c>
      <c r="H25" s="12">
        <f t="shared" si="0"/>
        <v>0</v>
      </c>
    </row>
    <row r="26" spans="1:8" ht="15">
      <c r="A26" s="9">
        <v>19</v>
      </c>
      <c r="B26" s="10" t="s">
        <v>19</v>
      </c>
      <c r="C26" s="11">
        <v>3013887</v>
      </c>
      <c r="D26" s="11" t="s">
        <v>1</v>
      </c>
      <c r="E26" s="11">
        <v>302200</v>
      </c>
      <c r="F26" s="19"/>
      <c r="G26" s="11">
        <v>20</v>
      </c>
      <c r="H26" s="12">
        <f t="shared" si="0"/>
        <v>0</v>
      </c>
    </row>
    <row r="27" spans="1:8" ht="15">
      <c r="A27" s="9">
        <v>20</v>
      </c>
      <c r="B27" s="10" t="s">
        <v>16</v>
      </c>
      <c r="C27" s="11">
        <v>3013888</v>
      </c>
      <c r="D27" s="11" t="s">
        <v>1</v>
      </c>
      <c r="E27" s="11">
        <v>302200</v>
      </c>
      <c r="F27" s="19"/>
      <c r="G27" s="11">
        <v>20</v>
      </c>
      <c r="H27" s="12">
        <f t="shared" si="0"/>
        <v>0</v>
      </c>
    </row>
    <row r="28" spans="1:8" ht="15">
      <c r="A28" s="9">
        <v>21</v>
      </c>
      <c r="B28" s="10" t="s">
        <v>20</v>
      </c>
      <c r="C28" s="11">
        <v>3013889</v>
      </c>
      <c r="D28" s="11" t="s">
        <v>1</v>
      </c>
      <c r="E28" s="11">
        <v>302200</v>
      </c>
      <c r="F28" s="19"/>
      <c r="G28" s="11">
        <v>20</v>
      </c>
      <c r="H28" s="12">
        <f t="shared" si="0"/>
        <v>0</v>
      </c>
    </row>
    <row r="29" spans="1:8" ht="15">
      <c r="A29" s="9">
        <v>22</v>
      </c>
      <c r="B29" s="10" t="s">
        <v>21</v>
      </c>
      <c r="C29" s="11">
        <v>3013890</v>
      </c>
      <c r="D29" s="11" t="s">
        <v>1</v>
      </c>
      <c r="E29" s="11">
        <v>302200</v>
      </c>
      <c r="F29" s="19"/>
      <c r="G29" s="11">
        <v>5</v>
      </c>
      <c r="H29" s="12">
        <f t="shared" si="0"/>
        <v>0</v>
      </c>
    </row>
    <row r="30" spans="1:8" ht="15">
      <c r="A30" s="9">
        <v>23</v>
      </c>
      <c r="B30" s="10" t="s">
        <v>22</v>
      </c>
      <c r="C30" s="11">
        <v>3013891</v>
      </c>
      <c r="D30" s="11" t="s">
        <v>1</v>
      </c>
      <c r="E30" s="11">
        <v>302200</v>
      </c>
      <c r="F30" s="19"/>
      <c r="G30" s="11">
        <v>5</v>
      </c>
      <c r="H30" s="12">
        <f t="shared" si="0"/>
        <v>0</v>
      </c>
    </row>
    <row r="31" spans="1:8" ht="15">
      <c r="A31" s="9">
        <v>24</v>
      </c>
      <c r="B31" s="10" t="s">
        <v>23</v>
      </c>
      <c r="C31" s="11">
        <v>3013892</v>
      </c>
      <c r="D31" s="11" t="s">
        <v>1</v>
      </c>
      <c r="E31" s="11">
        <v>302200</v>
      </c>
      <c r="F31" s="19"/>
      <c r="G31" s="11">
        <v>20</v>
      </c>
      <c r="H31" s="12">
        <f t="shared" si="0"/>
        <v>0</v>
      </c>
    </row>
    <row r="32" spans="1:8" ht="15">
      <c r="A32" s="9">
        <v>25</v>
      </c>
      <c r="B32" s="10" t="s">
        <v>24</v>
      </c>
      <c r="C32" s="11">
        <v>3013893</v>
      </c>
      <c r="D32" s="11" t="s">
        <v>1</v>
      </c>
      <c r="E32" s="11">
        <v>302200</v>
      </c>
      <c r="F32" s="19"/>
      <c r="G32" s="11">
        <v>5</v>
      </c>
      <c r="H32" s="12">
        <f t="shared" si="0"/>
        <v>0</v>
      </c>
    </row>
    <row r="33" spans="1:8" ht="15">
      <c r="A33" s="9">
        <v>26</v>
      </c>
      <c r="B33" s="10" t="s">
        <v>25</v>
      </c>
      <c r="C33" s="11">
        <v>3013894</v>
      </c>
      <c r="D33" s="11" t="s">
        <v>1</v>
      </c>
      <c r="E33" s="11">
        <v>302200</v>
      </c>
      <c r="F33" s="19"/>
      <c r="G33" s="11">
        <v>5</v>
      </c>
      <c r="H33" s="12">
        <f t="shared" si="0"/>
        <v>0</v>
      </c>
    </row>
    <row r="34" spans="1:8" ht="15">
      <c r="A34" s="9">
        <v>27</v>
      </c>
      <c r="B34" s="10" t="s">
        <v>26</v>
      </c>
      <c r="C34" s="11">
        <v>3013895</v>
      </c>
      <c r="D34" s="11" t="s">
        <v>1</v>
      </c>
      <c r="E34" s="11">
        <v>302200</v>
      </c>
      <c r="F34" s="19"/>
      <c r="G34" s="11">
        <v>5</v>
      </c>
      <c r="H34" s="12">
        <f t="shared" si="0"/>
        <v>0</v>
      </c>
    </row>
    <row r="35" spans="1:8" ht="15">
      <c r="A35" s="9">
        <v>28</v>
      </c>
      <c r="B35" s="10" t="s">
        <v>27</v>
      </c>
      <c r="C35" s="11">
        <v>3013896</v>
      </c>
      <c r="D35" s="11" t="s">
        <v>1</v>
      </c>
      <c r="E35" s="11">
        <v>302200</v>
      </c>
      <c r="F35" s="19"/>
      <c r="G35" s="11">
        <v>1</v>
      </c>
      <c r="H35" s="12">
        <f t="shared" si="0"/>
        <v>0</v>
      </c>
    </row>
    <row r="36" spans="1:8" ht="15">
      <c r="A36" s="9">
        <v>29</v>
      </c>
      <c r="B36" s="10" t="s">
        <v>28</v>
      </c>
      <c r="C36" s="11">
        <v>3013897</v>
      </c>
      <c r="D36" s="11" t="s">
        <v>1</v>
      </c>
      <c r="E36" s="11">
        <v>302200</v>
      </c>
      <c r="F36" s="19"/>
      <c r="G36" s="11">
        <v>3</v>
      </c>
      <c r="H36" s="12">
        <f t="shared" si="0"/>
        <v>0</v>
      </c>
    </row>
    <row r="37" spans="1:8" ht="15">
      <c r="A37" s="9">
        <v>30</v>
      </c>
      <c r="B37" s="10" t="s">
        <v>15</v>
      </c>
      <c r="C37" s="11">
        <v>3013898</v>
      </c>
      <c r="D37" s="11" t="s">
        <v>1</v>
      </c>
      <c r="E37" s="11">
        <v>302200</v>
      </c>
      <c r="F37" s="19"/>
      <c r="G37" s="11">
        <v>2</v>
      </c>
      <c r="H37" s="12">
        <f t="shared" si="0"/>
        <v>0</v>
      </c>
    </row>
    <row r="38" spans="1:8" ht="15">
      <c r="A38" s="9">
        <v>31</v>
      </c>
      <c r="B38" s="10" t="s">
        <v>29</v>
      </c>
      <c r="C38" s="11">
        <v>3013899</v>
      </c>
      <c r="D38" s="11" t="s">
        <v>1</v>
      </c>
      <c r="E38" s="11">
        <v>302200</v>
      </c>
      <c r="F38" s="19"/>
      <c r="G38" s="11">
        <v>2</v>
      </c>
      <c r="H38" s="12">
        <f t="shared" si="0"/>
        <v>0</v>
      </c>
    </row>
    <row r="39" spans="1:8" ht="15">
      <c r="A39" s="9">
        <v>32</v>
      </c>
      <c r="B39" s="10" t="s">
        <v>30</v>
      </c>
      <c r="C39" s="11">
        <v>3013900</v>
      </c>
      <c r="D39" s="11" t="s">
        <v>1</v>
      </c>
      <c r="E39" s="11">
        <v>302200</v>
      </c>
      <c r="F39" s="19"/>
      <c r="G39" s="11">
        <v>2</v>
      </c>
      <c r="H39" s="12">
        <f t="shared" si="0"/>
        <v>0</v>
      </c>
    </row>
    <row r="40" spans="1:8" ht="15">
      <c r="A40" s="9">
        <v>33</v>
      </c>
      <c r="B40" s="10" t="s">
        <v>31</v>
      </c>
      <c r="C40" s="11">
        <v>3014246</v>
      </c>
      <c r="D40" s="11" t="s">
        <v>1</v>
      </c>
      <c r="E40" s="11">
        <v>990100</v>
      </c>
      <c r="F40" s="19"/>
      <c r="G40" s="11">
        <v>2</v>
      </c>
      <c r="H40" s="12">
        <f t="shared" si="0"/>
        <v>0</v>
      </c>
    </row>
    <row r="41" spans="1:8" ht="15">
      <c r="A41" s="9">
        <v>34</v>
      </c>
      <c r="B41" s="10" t="s">
        <v>32</v>
      </c>
      <c r="C41" s="11">
        <v>3014247</v>
      </c>
      <c r="D41" s="11" t="s">
        <v>1</v>
      </c>
      <c r="E41" s="11">
        <v>990100</v>
      </c>
      <c r="F41" s="19"/>
      <c r="G41" s="11">
        <v>1</v>
      </c>
      <c r="H41" s="12">
        <f t="shared" si="0"/>
        <v>0</v>
      </c>
    </row>
    <row r="42" spans="1:8" ht="15">
      <c r="A42" s="9">
        <v>35</v>
      </c>
      <c r="B42" s="10" t="s">
        <v>33</v>
      </c>
      <c r="C42" s="11">
        <v>3014248</v>
      </c>
      <c r="D42" s="11" t="s">
        <v>1</v>
      </c>
      <c r="E42" s="11">
        <v>990100</v>
      </c>
      <c r="F42" s="19"/>
      <c r="G42" s="11">
        <v>1</v>
      </c>
      <c r="H42" s="12">
        <f t="shared" si="0"/>
        <v>0</v>
      </c>
    </row>
    <row r="43" spans="1:8" ht="15">
      <c r="A43" s="9">
        <v>36</v>
      </c>
      <c r="B43" s="10" t="s">
        <v>34</v>
      </c>
      <c r="C43" s="11">
        <v>3014278</v>
      </c>
      <c r="D43" s="11" t="s">
        <v>1</v>
      </c>
      <c r="E43" s="11">
        <v>302200</v>
      </c>
      <c r="F43" s="19"/>
      <c r="G43" s="11">
        <v>1</v>
      </c>
      <c r="H43" s="12">
        <f t="shared" si="0"/>
        <v>0</v>
      </c>
    </row>
    <row r="44" spans="1:8" ht="15">
      <c r="A44" s="9">
        <v>37</v>
      </c>
      <c r="B44" s="10" t="s">
        <v>35</v>
      </c>
      <c r="C44" s="11">
        <v>3014296</v>
      </c>
      <c r="D44" s="11" t="s">
        <v>1</v>
      </c>
      <c r="E44" s="11">
        <v>990100</v>
      </c>
      <c r="F44" s="19"/>
      <c r="G44" s="11">
        <v>4</v>
      </c>
      <c r="H44" s="12">
        <f t="shared" si="0"/>
        <v>0</v>
      </c>
    </row>
    <row r="45" spans="1:8" ht="15">
      <c r="A45" s="9">
        <v>38</v>
      </c>
      <c r="B45" s="10" t="s">
        <v>36</v>
      </c>
      <c r="C45" s="11">
        <v>3014913</v>
      </c>
      <c r="D45" s="11" t="s">
        <v>1</v>
      </c>
      <c r="E45" s="11">
        <v>302200</v>
      </c>
      <c r="F45" s="19"/>
      <c r="G45" s="11">
        <v>2</v>
      </c>
      <c r="H45" s="12">
        <f t="shared" si="0"/>
        <v>0</v>
      </c>
    </row>
    <row r="46" spans="1:8" ht="15">
      <c r="A46" s="9">
        <v>39</v>
      </c>
      <c r="B46" s="10" t="s">
        <v>37</v>
      </c>
      <c r="C46" s="11">
        <v>3014914</v>
      </c>
      <c r="D46" s="11" t="s">
        <v>1</v>
      </c>
      <c r="E46" s="11">
        <v>302200</v>
      </c>
      <c r="F46" s="19"/>
      <c r="G46" s="11">
        <v>3</v>
      </c>
      <c r="H46" s="12">
        <f t="shared" si="0"/>
        <v>0</v>
      </c>
    </row>
    <row r="47" spans="1:8" ht="15">
      <c r="A47" s="9">
        <v>40</v>
      </c>
      <c r="B47" s="10" t="s">
        <v>38</v>
      </c>
      <c r="C47" s="11">
        <v>3014915</v>
      </c>
      <c r="D47" s="11" t="s">
        <v>1</v>
      </c>
      <c r="E47" s="11">
        <v>302200</v>
      </c>
      <c r="F47" s="19"/>
      <c r="G47" s="11">
        <v>1</v>
      </c>
      <c r="H47" s="12">
        <f t="shared" si="0"/>
        <v>0</v>
      </c>
    </row>
    <row r="48" spans="1:8" ht="15">
      <c r="A48" s="9">
        <v>41</v>
      </c>
      <c r="B48" s="10" t="s">
        <v>39</v>
      </c>
      <c r="C48" s="11">
        <v>3014926</v>
      </c>
      <c r="D48" s="11" t="s">
        <v>1</v>
      </c>
      <c r="E48" s="11">
        <v>302200</v>
      </c>
      <c r="F48" s="19"/>
      <c r="G48" s="11">
        <v>2</v>
      </c>
      <c r="H48" s="12">
        <f t="shared" si="0"/>
        <v>0</v>
      </c>
    </row>
    <row r="49" spans="1:8" ht="15">
      <c r="A49" s="9">
        <v>42</v>
      </c>
      <c r="B49" s="10" t="s">
        <v>40</v>
      </c>
      <c r="C49" s="11">
        <v>3014927</v>
      </c>
      <c r="D49" s="11" t="s">
        <v>1</v>
      </c>
      <c r="E49" s="11">
        <v>302200</v>
      </c>
      <c r="F49" s="19"/>
      <c r="G49" s="11">
        <v>1</v>
      </c>
      <c r="H49" s="12">
        <f t="shared" si="0"/>
        <v>0</v>
      </c>
    </row>
    <row r="50" spans="1:8" ht="15">
      <c r="A50" s="9">
        <v>43</v>
      </c>
      <c r="B50" s="10" t="s">
        <v>41</v>
      </c>
      <c r="C50" s="11">
        <v>3014928</v>
      </c>
      <c r="D50" s="11" t="s">
        <v>1</v>
      </c>
      <c r="E50" s="11">
        <v>302200</v>
      </c>
      <c r="F50" s="19"/>
      <c r="G50" s="11">
        <v>1</v>
      </c>
      <c r="H50" s="12">
        <f t="shared" si="0"/>
        <v>0</v>
      </c>
    </row>
    <row r="51" spans="1:8" ht="15">
      <c r="A51" s="9">
        <v>44</v>
      </c>
      <c r="B51" s="10" t="s">
        <v>42</v>
      </c>
      <c r="C51" s="11">
        <v>3014929</v>
      </c>
      <c r="D51" s="11" t="s">
        <v>1</v>
      </c>
      <c r="E51" s="11">
        <v>302200</v>
      </c>
      <c r="F51" s="19"/>
      <c r="G51" s="11">
        <v>2</v>
      </c>
      <c r="H51" s="12">
        <f t="shared" si="0"/>
        <v>0</v>
      </c>
    </row>
    <row r="52" spans="1:8" ht="15">
      <c r="A52" s="9">
        <v>45</v>
      </c>
      <c r="B52" s="10" t="s">
        <v>43</v>
      </c>
      <c r="C52" s="11">
        <v>3014990</v>
      </c>
      <c r="D52" s="11" t="s">
        <v>1</v>
      </c>
      <c r="E52" s="11">
        <v>302200</v>
      </c>
      <c r="F52" s="19"/>
      <c r="G52" s="11">
        <v>1</v>
      </c>
      <c r="H52" s="12">
        <f t="shared" si="0"/>
        <v>0</v>
      </c>
    </row>
    <row r="53" spans="1:8" ht="15">
      <c r="A53" s="9">
        <v>46</v>
      </c>
      <c r="B53" s="10" t="s">
        <v>44</v>
      </c>
      <c r="C53" s="11">
        <v>3014989</v>
      </c>
      <c r="D53" s="11" t="s">
        <v>1</v>
      </c>
      <c r="E53" s="11">
        <v>302200</v>
      </c>
      <c r="F53" s="19"/>
      <c r="G53" s="11">
        <v>2</v>
      </c>
      <c r="H53" s="12">
        <f t="shared" si="0"/>
        <v>0</v>
      </c>
    </row>
    <row r="54" spans="1:8" ht="15">
      <c r="A54" s="9">
        <v>47</v>
      </c>
      <c r="B54" s="10" t="s">
        <v>45</v>
      </c>
      <c r="C54" s="11">
        <v>3015516</v>
      </c>
      <c r="D54" s="11" t="s">
        <v>1</v>
      </c>
      <c r="E54" s="11">
        <v>302200</v>
      </c>
      <c r="F54" s="19"/>
      <c r="G54" s="11">
        <v>1</v>
      </c>
      <c r="H54" s="12">
        <f t="shared" si="0"/>
        <v>0</v>
      </c>
    </row>
    <row r="55" spans="1:8" ht="15">
      <c r="A55" s="9">
        <v>48</v>
      </c>
      <c r="B55" s="10" t="s">
        <v>46</v>
      </c>
      <c r="C55" s="11">
        <v>3015629</v>
      </c>
      <c r="D55" s="11" t="s">
        <v>1</v>
      </c>
      <c r="E55" s="11">
        <v>302200</v>
      </c>
      <c r="F55" s="19"/>
      <c r="G55" s="11">
        <v>1</v>
      </c>
      <c r="H55" s="12">
        <f t="shared" si="0"/>
        <v>0</v>
      </c>
    </row>
    <row r="56" spans="1:8" ht="15">
      <c r="A56" s="9">
        <v>49</v>
      </c>
      <c r="B56" s="10" t="s">
        <v>47</v>
      </c>
      <c r="C56" s="11">
        <v>3015982</v>
      </c>
      <c r="D56" s="11" t="s">
        <v>1</v>
      </c>
      <c r="E56" s="11">
        <v>302200</v>
      </c>
      <c r="F56" s="19"/>
      <c r="G56" s="11">
        <v>3</v>
      </c>
      <c r="H56" s="12">
        <f t="shared" si="0"/>
        <v>0</v>
      </c>
    </row>
    <row r="57" spans="1:8" ht="15">
      <c r="A57" s="9">
        <v>50</v>
      </c>
      <c r="B57" s="10" t="s">
        <v>48</v>
      </c>
      <c r="C57" s="11">
        <v>3015979</v>
      </c>
      <c r="D57" s="11" t="s">
        <v>1</v>
      </c>
      <c r="E57" s="11">
        <v>990100</v>
      </c>
      <c r="F57" s="19"/>
      <c r="G57" s="11">
        <v>1</v>
      </c>
      <c r="H57" s="12">
        <f t="shared" si="0"/>
        <v>0</v>
      </c>
    </row>
    <row r="58" spans="1:8" ht="15">
      <c r="A58" s="9">
        <v>51</v>
      </c>
      <c r="B58" s="10" t="s">
        <v>49</v>
      </c>
      <c r="C58" s="11">
        <v>3015980</v>
      </c>
      <c r="D58" s="11" t="s">
        <v>1</v>
      </c>
      <c r="E58" s="11">
        <v>990100</v>
      </c>
      <c r="F58" s="19"/>
      <c r="G58" s="11">
        <v>1</v>
      </c>
      <c r="H58" s="12">
        <f t="shared" si="0"/>
        <v>0</v>
      </c>
    </row>
    <row r="59" spans="1:8" ht="15">
      <c r="A59" s="9">
        <v>52</v>
      </c>
      <c r="B59" s="10" t="s">
        <v>50</v>
      </c>
      <c r="C59" s="11">
        <v>3016088</v>
      </c>
      <c r="D59" s="11" t="s">
        <v>51</v>
      </c>
      <c r="E59" s="11">
        <v>302200</v>
      </c>
      <c r="F59" s="19"/>
      <c r="G59" s="11">
        <v>1000</v>
      </c>
      <c r="H59" s="12">
        <f t="shared" si="0"/>
        <v>0</v>
      </c>
    </row>
    <row r="60" spans="1:8" ht="15">
      <c r="A60" s="9">
        <v>53</v>
      </c>
      <c r="B60" s="10" t="s">
        <v>52</v>
      </c>
      <c r="C60" s="11">
        <v>3016030</v>
      </c>
      <c r="D60" s="11" t="s">
        <v>1</v>
      </c>
      <c r="E60" s="11">
        <v>302200</v>
      </c>
      <c r="F60" s="19"/>
      <c r="G60" s="11">
        <v>1</v>
      </c>
      <c r="H60" s="12">
        <f t="shared" si="0"/>
        <v>0</v>
      </c>
    </row>
    <row r="61" spans="1:8" ht="15">
      <c r="A61" s="9">
        <v>54</v>
      </c>
      <c r="B61" s="10" t="s">
        <v>53</v>
      </c>
      <c r="C61" s="11">
        <v>3016031</v>
      </c>
      <c r="D61" s="11" t="s">
        <v>1</v>
      </c>
      <c r="E61" s="11">
        <v>302200</v>
      </c>
      <c r="F61" s="19"/>
      <c r="G61" s="11">
        <v>1</v>
      </c>
      <c r="H61" s="12">
        <f t="shared" si="0"/>
        <v>0</v>
      </c>
    </row>
    <row r="62" spans="1:8" ht="15">
      <c r="A62" s="9">
        <v>55</v>
      </c>
      <c r="B62" s="10" t="s">
        <v>54</v>
      </c>
      <c r="C62" s="11">
        <v>3016089</v>
      </c>
      <c r="D62" s="11" t="s">
        <v>51</v>
      </c>
      <c r="E62" s="11">
        <v>302200</v>
      </c>
      <c r="F62" s="19"/>
      <c r="G62" s="11">
        <v>1000</v>
      </c>
      <c r="H62" s="12">
        <f t="shared" si="0"/>
        <v>0</v>
      </c>
    </row>
    <row r="63" spans="1:8" ht="15">
      <c r="A63" s="9">
        <v>56</v>
      </c>
      <c r="B63" s="10" t="s">
        <v>55</v>
      </c>
      <c r="C63" s="11">
        <v>3016033</v>
      </c>
      <c r="D63" s="11" t="s">
        <v>1</v>
      </c>
      <c r="E63" s="11">
        <v>302200</v>
      </c>
      <c r="F63" s="19"/>
      <c r="G63" s="11">
        <v>1</v>
      </c>
      <c r="H63" s="12">
        <f t="shared" si="0"/>
        <v>0</v>
      </c>
    </row>
    <row r="64" spans="1:8" ht="15">
      <c r="A64" s="9">
        <v>57</v>
      </c>
      <c r="B64" s="10" t="s">
        <v>56</v>
      </c>
      <c r="C64" s="11">
        <v>3016034</v>
      </c>
      <c r="D64" s="11" t="s">
        <v>1</v>
      </c>
      <c r="E64" s="11">
        <v>302200</v>
      </c>
      <c r="F64" s="19"/>
      <c r="G64" s="11">
        <v>1</v>
      </c>
      <c r="H64" s="12">
        <f t="shared" si="0"/>
        <v>0</v>
      </c>
    </row>
    <row r="65" spans="1:8" ht="15">
      <c r="A65" s="9">
        <v>58</v>
      </c>
      <c r="B65" s="10" t="s">
        <v>57</v>
      </c>
      <c r="C65" s="11">
        <v>3016035</v>
      </c>
      <c r="D65" s="11" t="s">
        <v>1</v>
      </c>
      <c r="E65" s="11">
        <v>302200</v>
      </c>
      <c r="F65" s="19"/>
      <c r="G65" s="11">
        <v>1</v>
      </c>
      <c r="H65" s="12">
        <f t="shared" si="0"/>
        <v>0</v>
      </c>
    </row>
    <row r="66" spans="1:8" ht="15">
      <c r="A66" s="9">
        <v>59</v>
      </c>
      <c r="B66" s="10" t="s">
        <v>58</v>
      </c>
      <c r="C66" s="11">
        <v>3016086</v>
      </c>
      <c r="D66" s="11" t="s">
        <v>1</v>
      </c>
      <c r="E66" s="11">
        <v>302200</v>
      </c>
      <c r="F66" s="19"/>
      <c r="G66" s="11">
        <v>1</v>
      </c>
      <c r="H66" s="12">
        <f t="shared" si="0"/>
        <v>0</v>
      </c>
    </row>
    <row r="67" spans="1:8" ht="15">
      <c r="A67" s="9">
        <v>60</v>
      </c>
      <c r="B67" s="10" t="s">
        <v>59</v>
      </c>
      <c r="C67" s="11">
        <v>3016087</v>
      </c>
      <c r="D67" s="11" t="s">
        <v>1</v>
      </c>
      <c r="E67" s="11">
        <v>302200</v>
      </c>
      <c r="F67" s="19"/>
      <c r="G67" s="11">
        <v>1</v>
      </c>
      <c r="H67" s="12">
        <f t="shared" si="0"/>
        <v>0</v>
      </c>
    </row>
    <row r="68" spans="1:8" ht="15">
      <c r="A68" s="20" t="s">
        <v>76</v>
      </c>
      <c r="B68" s="21"/>
      <c r="C68" s="21"/>
      <c r="D68" s="21"/>
      <c r="E68" s="21"/>
      <c r="F68" s="21"/>
      <c r="G68" s="22"/>
      <c r="H68" s="17">
        <f>SUM(H8:H67)</f>
        <v>0</v>
      </c>
    </row>
    <row r="72" spans="2:9" ht="15">
      <c r="B72" s="1"/>
      <c r="C72" s="2"/>
      <c r="D72" s="3"/>
      <c r="E72" s="3"/>
      <c r="F72" s="3"/>
      <c r="G72" s="3"/>
      <c r="H72" s="4"/>
      <c r="I72" s="4"/>
    </row>
    <row r="73" spans="1:10" ht="15">
      <c r="A73" s="14" t="s">
        <v>64</v>
      </c>
      <c r="B73" s="1"/>
      <c r="C73" s="5"/>
      <c r="D73" s="3"/>
      <c r="E73" s="23" t="s">
        <v>75</v>
      </c>
      <c r="F73" s="24"/>
      <c r="G73" s="24"/>
      <c r="H73" s="24"/>
      <c r="I73" s="7"/>
      <c r="J73" s="7"/>
    </row>
    <row r="74" spans="2:10" ht="15">
      <c r="B74" s="1"/>
      <c r="C74" s="5"/>
      <c r="D74" s="3"/>
      <c r="E74" s="25" t="s">
        <v>65</v>
      </c>
      <c r="F74" s="26"/>
      <c r="G74" s="26"/>
      <c r="H74" s="26"/>
      <c r="I74" s="15"/>
      <c r="J74" s="15"/>
    </row>
    <row r="75" spans="2:9" ht="15">
      <c r="B75" s="1"/>
      <c r="C75" s="5"/>
      <c r="D75" s="3"/>
      <c r="E75" s="3"/>
      <c r="F75" s="3"/>
      <c r="G75" s="3"/>
      <c r="H75" s="4"/>
      <c r="I75" s="4"/>
    </row>
    <row r="76" spans="2:9" ht="15">
      <c r="B76" s="1"/>
      <c r="C76" s="5"/>
      <c r="D76" s="3"/>
      <c r="E76" s="3"/>
      <c r="F76" s="3"/>
      <c r="G76" s="3"/>
      <c r="H76" s="4"/>
      <c r="I76" s="4"/>
    </row>
    <row r="77" spans="1:10" ht="15">
      <c r="A77" s="14" t="s">
        <v>66</v>
      </c>
      <c r="B77" s="1"/>
      <c r="C77" s="5"/>
      <c r="D77" s="3"/>
      <c r="E77" s="23" t="s">
        <v>67</v>
      </c>
      <c r="F77" s="24"/>
      <c r="G77" s="24"/>
      <c r="H77" s="24"/>
      <c r="I77" s="7"/>
      <c r="J77" s="7"/>
    </row>
    <row r="78" spans="2:10" ht="15">
      <c r="B78" s="1"/>
      <c r="C78" s="5"/>
      <c r="D78" s="3"/>
      <c r="E78" s="25" t="s">
        <v>68</v>
      </c>
      <c r="F78" s="24"/>
      <c r="G78" s="24"/>
      <c r="H78" s="24"/>
      <c r="I78" s="16"/>
      <c r="J78" s="16"/>
    </row>
    <row r="81" ht="15">
      <c r="B81" s="13"/>
    </row>
  </sheetData>
  <sheetProtection password="CABF" sheet="1"/>
  <protectedRanges>
    <protectedRange sqref="F8:F67" name="Obseg1"/>
    <protectedRange sqref="A73 F73 E77" name="Obseg2"/>
  </protectedRanges>
  <mergeCells count="5">
    <mergeCell ref="A68:G68"/>
    <mergeCell ref="E73:H73"/>
    <mergeCell ref="E74:H74"/>
    <mergeCell ref="E77:H77"/>
    <mergeCell ref="E78:H78"/>
  </mergeCells>
  <dataValidations count="1">
    <dataValidation type="custom" allowBlank="1" showInputMessage="1" showErrorMessage="1" prompt="&#10;" errorTitle="NAPAKA" error="Vpiši vrednost na dve decimalni mesti!" sqref="F8:F67">
      <formula1>EXACT(F8,ROUND(F8,2))</formula1>
    </dataValidation>
  </dataValidations>
  <printOptions/>
  <pageMargins left="0.7086614173228347" right="0.7086614173228347" top="0.5511811023622047" bottom="0.5511811023622047" header="0.11811023622047245" footer="0.11811023622047245"/>
  <pageSetup horizontalDpi="600" verticalDpi="600" orientation="portrait" paperSize="9" scale="64" r:id="rId1"/>
  <headerFooter>
    <oddHeader>&amp;C&amp;F</oddHeader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Hocevar</dc:creator>
  <cp:keywords/>
  <dc:description/>
  <cp:lastModifiedBy>Administrator</cp:lastModifiedBy>
  <cp:lastPrinted>2015-07-06T12:19:55Z</cp:lastPrinted>
  <dcterms:created xsi:type="dcterms:W3CDTF">2015-06-18T11:16:54Z</dcterms:created>
  <dcterms:modified xsi:type="dcterms:W3CDTF">2015-07-10T07:30:21Z</dcterms:modified>
  <cp:category/>
  <cp:version/>
  <cp:contentType/>
  <cp:contentStatus/>
</cp:coreProperties>
</file>